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ink/ink1.xml" ContentType="application/inkml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USERS\DOBrown\MPA Approval List\"/>
    </mc:Choice>
  </mc:AlternateContent>
  <xr:revisionPtr revIDLastSave="0" documentId="13_ncr:1_{D8D6A9A2-FBC1-47FF-A534-6BC39811D669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externalReferences>
    <externalReference r:id="rId2"/>
    <externalReference r:id="rId3"/>
    <externalReference r:id="rId4"/>
  </externalReferences>
  <definedNames>
    <definedName name="_xlnm.Print_Area" localSheetId="0">Sheet1!$B$20:$J$96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832" i="1" l="1"/>
  <c r="A48" i="1"/>
  <c r="A273" i="1"/>
  <c r="A781" i="1"/>
  <c r="A260" i="1"/>
  <c r="A154" i="1"/>
  <c r="A447" i="1"/>
  <c r="A272" i="1"/>
  <c r="A500" i="1"/>
  <c r="A1043" i="1"/>
  <c r="A298" i="1"/>
  <c r="A432" i="1"/>
  <c r="A564" i="1"/>
  <c r="J1157" i="1" l="1"/>
  <c r="J897" i="1"/>
  <c r="J975" i="1"/>
  <c r="J571" i="1"/>
  <c r="J203" i="1"/>
  <c r="J313" i="1"/>
  <c r="J994" i="1"/>
  <c r="J186" i="1"/>
  <c r="J93" i="1"/>
  <c r="J580" i="1"/>
  <c r="J830" i="1"/>
  <c r="J458" i="1"/>
  <c r="J602" i="1"/>
  <c r="I96" i="1"/>
  <c r="I1157" i="1"/>
  <c r="I897" i="1"/>
  <c r="I975" i="1"/>
  <c r="I571" i="1"/>
  <c r="I203" i="1"/>
  <c r="I313" i="1"/>
  <c r="I994" i="1"/>
  <c r="I186" i="1"/>
  <c r="I93" i="1"/>
  <c r="I580" i="1"/>
  <c r="I830" i="1"/>
  <c r="I458" i="1"/>
  <c r="I602" i="1"/>
  <c r="G96" i="1"/>
  <c r="G1157" i="1"/>
  <c r="G897" i="1"/>
  <c r="G975" i="1"/>
  <c r="G571" i="1"/>
  <c r="G203" i="1"/>
  <c r="G313" i="1"/>
  <c r="G994" i="1"/>
  <c r="G186" i="1"/>
  <c r="G93" i="1"/>
  <c r="G580" i="1"/>
  <c r="G830" i="1"/>
  <c r="G458" i="1"/>
  <c r="G602" i="1"/>
  <c r="F96" i="1"/>
  <c r="F1157" i="1"/>
  <c r="F897" i="1"/>
  <c r="F975" i="1"/>
  <c r="F571" i="1"/>
  <c r="F203" i="1"/>
  <c r="F313" i="1"/>
  <c r="F994" i="1"/>
  <c r="F186" i="1"/>
  <c r="F93" i="1"/>
  <c r="F580" i="1"/>
  <c r="F830" i="1"/>
  <c r="F458" i="1"/>
  <c r="F602" i="1"/>
  <c r="E96" i="1"/>
  <c r="E1157" i="1"/>
  <c r="E897" i="1"/>
  <c r="E975" i="1"/>
  <c r="E571" i="1"/>
  <c r="E203" i="1"/>
  <c r="E313" i="1"/>
  <c r="E994" i="1"/>
  <c r="E186" i="1"/>
  <c r="E93" i="1"/>
  <c r="E580" i="1"/>
  <c r="E830" i="1"/>
  <c r="E458" i="1"/>
  <c r="E602" i="1"/>
  <c r="D96" i="1"/>
  <c r="D1157" i="1"/>
  <c r="D897" i="1"/>
  <c r="D975" i="1"/>
  <c r="D571" i="1"/>
  <c r="D203" i="1"/>
  <c r="D313" i="1"/>
  <c r="D994" i="1"/>
  <c r="D186" i="1"/>
  <c r="D93" i="1"/>
  <c r="D580" i="1"/>
  <c r="D830" i="1"/>
  <c r="D458" i="1"/>
  <c r="D602" i="1"/>
  <c r="B96" i="1"/>
  <c r="B1157" i="1"/>
  <c r="B897" i="1"/>
  <c r="B975" i="1"/>
  <c r="B571" i="1"/>
  <c r="B203" i="1"/>
  <c r="B186" i="1"/>
  <c r="B93" i="1"/>
  <c r="B830" i="1"/>
  <c r="B458" i="1"/>
  <c r="B602" i="1"/>
  <c r="A96" i="1"/>
  <c r="A1157" i="1"/>
  <c r="A897" i="1"/>
  <c r="A975" i="1"/>
  <c r="A571" i="1"/>
  <c r="A203" i="1"/>
  <c r="A313" i="1"/>
  <c r="A994" i="1"/>
  <c r="A186" i="1"/>
  <c r="A93" i="1"/>
  <c r="A580" i="1"/>
  <c r="A830" i="1"/>
  <c r="A458" i="1"/>
  <c r="A602" i="1"/>
  <c r="A156" i="1" l="1"/>
  <c r="A68" i="1"/>
  <c r="A1132" i="1"/>
  <c r="A969" i="1"/>
  <c r="A296" i="1"/>
  <c r="A254" i="1"/>
  <c r="A249" i="1"/>
  <c r="A699" i="1"/>
  <c r="A41" i="1"/>
  <c r="A402" i="1"/>
  <c r="A1190" i="1"/>
  <c r="A660" i="1"/>
  <c r="A575" i="1"/>
  <c r="A1153" i="1"/>
  <c r="A390" i="1"/>
  <c r="A44" i="1"/>
  <c r="A17" i="1"/>
  <c r="A578" i="1"/>
  <c r="A415" i="1"/>
  <c r="A26" i="1"/>
  <c r="A435" i="1"/>
  <c r="A365" i="1"/>
  <c r="A766" i="1"/>
  <c r="A137" i="1"/>
  <c r="A76" i="1"/>
  <c r="A61" i="1"/>
  <c r="A963" i="1"/>
  <c r="A46" i="1"/>
  <c r="A75" i="1"/>
  <c r="A469" i="1"/>
  <c r="A269" i="1"/>
  <c r="A759" i="1"/>
  <c r="A943" i="1"/>
  <c r="A1056" i="1"/>
  <c r="A1181" i="1"/>
  <c r="A871" i="1"/>
  <c r="A674" i="1"/>
  <c r="A239" i="1"/>
  <c r="A726" i="1"/>
  <c r="A168" i="1"/>
  <c r="A894" i="1"/>
  <c r="A122" i="1"/>
  <c r="A537" i="1"/>
  <c r="A366" i="1"/>
  <c r="A691" i="1"/>
  <c r="A360" i="1"/>
  <c r="A1098" i="1"/>
  <c r="A811" i="1"/>
  <c r="A283" i="1"/>
  <c r="A524" i="1"/>
  <c r="A874" i="1"/>
  <c r="A753" i="1"/>
  <c r="A821" i="1"/>
  <c r="A927" i="1"/>
  <c r="A136" i="1"/>
</calcChain>
</file>

<file path=xl/sharedStrings.xml><?xml version="1.0" encoding="utf-8"?>
<sst xmlns="http://schemas.openxmlformats.org/spreadsheetml/2006/main" count="7160" uniqueCount="4653">
  <si>
    <t>Mentor</t>
  </si>
  <si>
    <t>Address</t>
  </si>
  <si>
    <t xml:space="preserve">Protégé </t>
  </si>
  <si>
    <t>Status</t>
  </si>
  <si>
    <t>M.R. Crafts, Inc.</t>
  </si>
  <si>
    <t>SDVOSB</t>
  </si>
  <si>
    <t>Eco Water Systems, Inc.</t>
  </si>
  <si>
    <t>Kirlin Builders, LLC</t>
  </si>
  <si>
    <t>Loyal Source Government Services, LLC</t>
  </si>
  <si>
    <t>Small</t>
  </si>
  <si>
    <t>Young's Enginering Services, Inc.</t>
  </si>
  <si>
    <t>KIHOMAC, Inc.</t>
  </si>
  <si>
    <t>CMI Management, Inc.</t>
  </si>
  <si>
    <t>FoxMar, Inc.</t>
  </si>
  <si>
    <t>Snowbird Consulting Group</t>
  </si>
  <si>
    <t>Integra Government Services International LLC</t>
  </si>
  <si>
    <t>The Concourse Group, LLC</t>
  </si>
  <si>
    <t>The Camdus Group</t>
  </si>
  <si>
    <t>Markon, Inc.</t>
  </si>
  <si>
    <t>4K Global, Inc.</t>
  </si>
  <si>
    <t>ACC Construction Company, Inc.</t>
  </si>
  <si>
    <t>Rios Partners, LLC</t>
  </si>
  <si>
    <t>The Boston Consulting Group, Inc.</t>
  </si>
  <si>
    <t>KDM Systems, LLC</t>
  </si>
  <si>
    <t>Edgesource Corporation</t>
  </si>
  <si>
    <t>METRO Accounting &amp; Professional Services, LLC</t>
  </si>
  <si>
    <t>Sonoran Technology &amp; Professional Services, LLC</t>
  </si>
  <si>
    <t>EGA Associates, LLC</t>
  </si>
  <si>
    <t>Corinedo, LLC</t>
  </si>
  <si>
    <t>Tompco, Inc.</t>
  </si>
  <si>
    <t>Triton Marine Construction Corporation</t>
  </si>
  <si>
    <t>DBA Construction, Inc.</t>
  </si>
  <si>
    <t>Rummel Construction</t>
  </si>
  <si>
    <t>Walga MTE, LLC</t>
  </si>
  <si>
    <t>The Ross Group Construction Corp.</t>
  </si>
  <si>
    <t>Apogee Engineering, LLC</t>
  </si>
  <si>
    <t>SAIC</t>
  </si>
  <si>
    <t>8(a)</t>
  </si>
  <si>
    <t>G2RJ Incorporated dba Trevet</t>
  </si>
  <si>
    <t>DiSorb Systems, Inc.</t>
  </si>
  <si>
    <t>Cardinal Health</t>
  </si>
  <si>
    <t>J P and Concepts Company dba JPCO RR Construction</t>
  </si>
  <si>
    <t xml:space="preserve">Delta Railroad Construction </t>
  </si>
  <si>
    <t>Organizational Development Resource Group, LLC</t>
  </si>
  <si>
    <t>Advanced Decision Vectors, LLC</t>
  </si>
  <si>
    <t>Interior Systems, Inc.</t>
  </si>
  <si>
    <t>DTSV, Inc.</t>
  </si>
  <si>
    <t>Morgan Franklin Consulting, LLC</t>
  </si>
  <si>
    <t>Guardian Construction, Inc.</t>
  </si>
  <si>
    <t>E-Corp</t>
  </si>
  <si>
    <t>AeroSage, LLC</t>
  </si>
  <si>
    <t>Mission Critical Solutions</t>
  </si>
  <si>
    <t>Summit Services, Inc.</t>
  </si>
  <si>
    <t>Summit Technologies, Inc.</t>
  </si>
  <si>
    <t>EDWOSB/WOSB</t>
  </si>
  <si>
    <t>Leota Professional Resources, LLC</t>
  </si>
  <si>
    <t>OMV Medical, Inc.</t>
  </si>
  <si>
    <t>Valor Constructors, Inc.</t>
  </si>
  <si>
    <t>Orion Construction, Inc.</t>
  </si>
  <si>
    <t>Aterra Solutions, LLC</t>
  </si>
  <si>
    <t>Schnabel Engineering, LLC</t>
  </si>
  <si>
    <t>RC Consolidated Services Inc.</t>
  </si>
  <si>
    <t>American Medical Depot</t>
  </si>
  <si>
    <t>Pearl River Technologies, LLC</t>
  </si>
  <si>
    <t>Omitron, Inc.</t>
  </si>
  <si>
    <t>HubZone</t>
  </si>
  <si>
    <t>BlueSun Technologies, Inc.</t>
  </si>
  <si>
    <t>OBXtek, Inc.</t>
  </si>
  <si>
    <t>KECH, Inc.</t>
  </si>
  <si>
    <t>Senture, LLC</t>
  </si>
  <si>
    <t>WOSB</t>
  </si>
  <si>
    <t>Indian Eyes, LLC</t>
  </si>
  <si>
    <t>Weston Solutions, Inc.</t>
  </si>
  <si>
    <t>CTI Energy Services, LLC</t>
  </si>
  <si>
    <t>OpTerra Energy Services</t>
  </si>
  <si>
    <t>RCO Constructin LLC</t>
  </si>
  <si>
    <t>The Ross Group Construction Corportion</t>
  </si>
  <si>
    <t>Argonaut Solutions, LLC</t>
  </si>
  <si>
    <t>AHNTECH, Inc.</t>
  </si>
  <si>
    <t>MEI Architects</t>
  </si>
  <si>
    <t>SDVOSB/HubZone</t>
  </si>
  <si>
    <t>Haynes-Eaglin-Waters, LLC</t>
  </si>
  <si>
    <t>Hensel Phelps Construction Company</t>
  </si>
  <si>
    <t>EA Engineering, Science and Technology, Inc.</t>
  </si>
  <si>
    <t>Spink Enterprises, LLC</t>
  </si>
  <si>
    <t>Lawman Heating &amp; Cooling</t>
  </si>
  <si>
    <t>Arrow Enterprises, Inc. III</t>
  </si>
  <si>
    <t>DJB Contracting Incorporated</t>
  </si>
  <si>
    <t>Semper Tek, Inc.</t>
  </si>
  <si>
    <t>Hinkle Holding Co., LLC</t>
  </si>
  <si>
    <t>Amatea LLC</t>
  </si>
  <si>
    <t>John C Grimberg Co., Inc.</t>
  </si>
  <si>
    <t>Allied Government Solutions, Inc.</t>
  </si>
  <si>
    <t>GAP Solutions, Inc.</t>
  </si>
  <si>
    <t>NativeVet Materiel, LLC</t>
  </si>
  <si>
    <t>TrillaMed, LLC</t>
  </si>
  <si>
    <t>Fortis Networks, Inc.</t>
  </si>
  <si>
    <t>Nova Group, Inc.</t>
  </si>
  <si>
    <t>1Click Security, LLC</t>
  </si>
  <si>
    <t>Advance Resources Technologies, LLC</t>
  </si>
  <si>
    <t>Applied Development LLC</t>
  </si>
  <si>
    <t>Thomas &amp; Herbert Consulting, LLC</t>
  </si>
  <si>
    <t>8(a)/SDVOSB</t>
  </si>
  <si>
    <t>PM Consulting Group, LLC</t>
  </si>
  <si>
    <t>Apprio, Inc.</t>
  </si>
  <si>
    <t>The Lakeworth Group, LLC</t>
  </si>
  <si>
    <t>Navrro Research and Engineering, Inc.</t>
  </si>
  <si>
    <t>H2H Associates, LLC</t>
  </si>
  <si>
    <t>Oneida Total Integrated Enterprise</t>
  </si>
  <si>
    <t>CH2M Hill, Inc.</t>
  </si>
  <si>
    <t>MJL Enterprises, LLC</t>
  </si>
  <si>
    <t>Staples Contract and Commercial, Inc.</t>
  </si>
  <si>
    <t>Information Gateways, Inc.</t>
  </si>
  <si>
    <t>OnPoint Consulting, Inc.</t>
  </si>
  <si>
    <t>Panoptic Solutions, Inc.</t>
  </si>
  <si>
    <t>Integrated Constructin Management</t>
  </si>
  <si>
    <t>C2MG, LLC</t>
  </si>
  <si>
    <t>CWIS, LLC</t>
  </si>
  <si>
    <t>Metrics, LLC</t>
  </si>
  <si>
    <t>Veterans Management Solutions, Inc.</t>
  </si>
  <si>
    <t>LightGrid, LLC</t>
  </si>
  <si>
    <t>Trace Systems, Inc.</t>
  </si>
  <si>
    <t>e-Revs-Supply Chain, LLC</t>
  </si>
  <si>
    <t>ACT1 Group of Companies</t>
  </si>
  <si>
    <t>ZemiTek, LLC</t>
  </si>
  <si>
    <t>Dexis Consulting Group</t>
  </si>
  <si>
    <t>Green Facilities, LLC</t>
  </si>
  <si>
    <t>LRI Energy Solutions</t>
  </si>
  <si>
    <t>Telephone</t>
  </si>
  <si>
    <t>954-461-4002</t>
  </si>
  <si>
    <t>2234 N Federal Hwy, Suite 349, Boca Raton, FL 33431</t>
  </si>
  <si>
    <t>801-920-8505</t>
  </si>
  <si>
    <t>1147 Durness Cir, Syracuse, UT 84075</t>
  </si>
  <si>
    <t>703-738-5311</t>
  </si>
  <si>
    <t>5285 Shawnee Rd., Suite 200, Alexandria, VA 22312</t>
  </si>
  <si>
    <t>202-820-1682</t>
  </si>
  <si>
    <t>20 F ST NW, 7TH FL, Washington, DC 20001</t>
  </si>
  <si>
    <t>410-267-6064</t>
  </si>
  <si>
    <t>2553 Housley Road, Suite 100, Annapolis, MD 21401</t>
  </si>
  <si>
    <t>703-945-4208</t>
  </si>
  <si>
    <t>1001 Connecticut Ave., NW, Suite 704, Washington, DC 20036</t>
  </si>
  <si>
    <t>202-263-0892</t>
  </si>
  <si>
    <t>1201 15TH St., NW, Suite 200, Washington, DC 20005</t>
  </si>
  <si>
    <t>757-449-3090</t>
  </si>
  <si>
    <t xml:space="preserve">2748 Sonic Drive, Virginia Beach, VA </t>
  </si>
  <si>
    <t>859-252-8339</t>
  </si>
  <si>
    <t>848 Nandino Blvd., Suite O, Lexington, KY 40511</t>
  </si>
  <si>
    <t>413-548-8814</t>
  </si>
  <si>
    <t>37 South Pleasant St., Amherst, MA 01002OUTH PLEASANT ST</t>
  </si>
  <si>
    <t>512-451-6600</t>
  </si>
  <si>
    <t>P.O. Box 82448, Austin, TX 78708</t>
  </si>
  <si>
    <t>602-442-6767</t>
  </si>
  <si>
    <t>PO Box 63035, Phoenix, AZ</t>
  </si>
  <si>
    <t>240-676-7657</t>
  </si>
  <si>
    <t>3 Bethesda Metro Center, Suite 700, Bethesda, MD 20814</t>
  </si>
  <si>
    <t>703-593-3842</t>
  </si>
  <si>
    <t xml:space="preserve">4850 Eisenhower Ave., Suite 123, Alexandria, VA </t>
  </si>
  <si>
    <t>540-460-5594</t>
  </si>
  <si>
    <t>802 Sunset Drive, Lexington, VA 24450</t>
  </si>
  <si>
    <t>703-401-1616</t>
  </si>
  <si>
    <t xml:space="preserve">7105 Hundsford Lane, Springfield, VA </t>
  </si>
  <si>
    <t>703-862-4198</t>
  </si>
  <si>
    <t xml:space="preserve">1112 Jensen Drive, Suite 107, Virginia Beach, VA </t>
  </si>
  <si>
    <t>410-697-1577</t>
  </si>
  <si>
    <t>7 S Front Street, Suite 200, Baltimore, MD</t>
  </si>
  <si>
    <t>505-314-5501</t>
  </si>
  <si>
    <t>5600 Wyoming Blvd., NE, Suite 150, Albuquerque, NM 87109</t>
  </si>
  <si>
    <t>215-565-1004</t>
  </si>
  <si>
    <t>3445 Vaux Street, Suite 200 , Philadelphia, PA 19129</t>
  </si>
  <si>
    <t>619-504-3735</t>
  </si>
  <si>
    <t>6230 Joaquin Murieta Avenue, Unit D, Newark, CA 94560</t>
  </si>
  <si>
    <t>706-250-2264</t>
  </si>
  <si>
    <t xml:space="preserve">760 Cowan Road, Covington, GA </t>
  </si>
  <si>
    <t>917-280-2423</t>
  </si>
  <si>
    <t>5270 Shawnee Road, Suite 104, Alexandria, VA 22312</t>
  </si>
  <si>
    <t>610-405-7708</t>
  </si>
  <si>
    <t>728 Bitler Road, Collegeville, PA 19426</t>
  </si>
  <si>
    <t>240-678-8534</t>
  </si>
  <si>
    <t>1704 Airport Blvd., Suite B, Melbourne, FL 32901</t>
  </si>
  <si>
    <t>619-550-7036</t>
  </si>
  <si>
    <t>7209 Pintail Drive, Carlsbad, CA 92011</t>
  </si>
  <si>
    <t>229-347-0863</t>
  </si>
  <si>
    <t>8875 Lighthouse Avenue, Port Saint Joe, FL</t>
  </si>
  <si>
    <t>404-500-1006</t>
  </si>
  <si>
    <t xml:space="preserve">3330 Cumberland Blvd., Suite 500, Atlanta, GA </t>
  </si>
  <si>
    <t>480-382-8869</t>
  </si>
  <si>
    <t>15767 W Taylor Street, Suite 100, Goodyear, AZ 85338</t>
  </si>
  <si>
    <t>240-444-2511</t>
  </si>
  <si>
    <t>2011 Crystal Drive, Suite 400, Arlington, VA 22202</t>
  </si>
  <si>
    <t>704-658-7595</t>
  </si>
  <si>
    <t>107 N Audubon Avenue, Mooresville, NC 28117</t>
  </si>
  <si>
    <t>770-617-8791</t>
  </si>
  <si>
    <t>BeVera Solutions, LLC</t>
  </si>
  <si>
    <t>8455 HWY 85, Building 500, Suite 210, Riverdale, GA</t>
  </si>
  <si>
    <t xml:space="preserve">New Directions Technologies Inc. </t>
  </si>
  <si>
    <t>828-419-0249</t>
  </si>
  <si>
    <t>108 View Street, #2  Black Mountain, NC 28711</t>
  </si>
  <si>
    <t>310-808-2224</t>
  </si>
  <si>
    <t>7010 Penny Court, Rancho Cucamonga, CA 91739</t>
  </si>
  <si>
    <t>800-687-0677</t>
  </si>
  <si>
    <t>244 W Airpark Drive, Central City, PA 15926</t>
  </si>
  <si>
    <t>443-865-3955</t>
  </si>
  <si>
    <t>9124 Lucys Overlook Way, Ellicott City, MD 21042</t>
  </si>
  <si>
    <t>248-356-5160</t>
  </si>
  <si>
    <t>24725 W 12 Mile Road, Suite 115, Southfield, MI 48034</t>
  </si>
  <si>
    <t>800-535-1790</t>
  </si>
  <si>
    <t>540-338-1113</t>
  </si>
  <si>
    <t>202 Church Street, Suite #309, Leesburg, VA 20175</t>
  </si>
  <si>
    <t>240-997-9013</t>
  </si>
  <si>
    <t>5035 Strawbridge Terrace, Perry Hall, MD</t>
  </si>
  <si>
    <t>414-257-4200</t>
  </si>
  <si>
    <t>1033 N Mayfair Road, Suite 200, Milwaukee, WI 53226</t>
  </si>
  <si>
    <t>602-242-1200</t>
  </si>
  <si>
    <t>4108 E. Air Lane, Phoenix, AZ</t>
  </si>
  <si>
    <t>210-739-5085</t>
  </si>
  <si>
    <t>5418 W US HWY 90, San Antonio, TX 78227</t>
  </si>
  <si>
    <t>603-590-9993</t>
  </si>
  <si>
    <t>PO BOX 1275, Dover, NH</t>
  </si>
  <si>
    <t>785-234-1137</t>
  </si>
  <si>
    <t>3600 NE Sardou Ave., Suite 7, Topeka, KS 66616</t>
  </si>
  <si>
    <t>360-731-8350</t>
  </si>
  <si>
    <t>8505 Leeward Avenue, NW, Seabeck, WA 98380</t>
  </si>
  <si>
    <t>505-690-0575</t>
  </si>
  <si>
    <t>17746 US HWY 84/285, Sante Fe,  NM 87506</t>
  </si>
  <si>
    <t>518-852-3902</t>
  </si>
  <si>
    <t>179 River Street, Suite 1, Troy, NY 12180</t>
  </si>
  <si>
    <t>240-252-1570</t>
  </si>
  <si>
    <t>9701 Apollo Drive, Suite 410-2, Largo, MD 20774</t>
  </si>
  <si>
    <t>239-437-3108</t>
  </si>
  <si>
    <t>9060 Paseo De Valencia Street, Fort Myers, FL 33908</t>
  </si>
  <si>
    <t>509-542-1114</t>
  </si>
  <si>
    <t>2815 Saint Andrews Loop, Suite B, Pasco, WA 99301</t>
  </si>
  <si>
    <t>801-878-0865</t>
  </si>
  <si>
    <t>360 South Fort Lane, Building 1, Suite A, Layton, UT 84041</t>
  </si>
  <si>
    <t>678-690-5189</t>
  </si>
  <si>
    <t>1755 N Brown Road, Suite 200, Lawrenceville, GA 30043</t>
  </si>
  <si>
    <t>714-200-3826</t>
  </si>
  <si>
    <t>7220 Trade Street, Suite 300, San Diego, CA 92121</t>
  </si>
  <si>
    <t>410-527-2412</t>
  </si>
  <si>
    <t>225 Schilling Circle, Suite 400, Hunt Valley, MD 21031</t>
  </si>
  <si>
    <t>215-207-9010</t>
  </si>
  <si>
    <t>1800 West Indiana Avenue, Philadelphia, PA 19132</t>
  </si>
  <si>
    <t>Concourse Federal Group, Inc.</t>
  </si>
  <si>
    <t>719-661-8880</t>
  </si>
  <si>
    <t>8610 Explorer Drive, Suite 305, Colorado Springs, CO 80920</t>
  </si>
  <si>
    <t>813-644-6800</t>
  </si>
  <si>
    <t>3825 Henderson Blvd., Suite 200, Tampa, FL 33629</t>
  </si>
  <si>
    <t>101 Davis Ave., SW, Leesburg, VA 20175</t>
  </si>
  <si>
    <t>706-836-1056</t>
  </si>
  <si>
    <t>1009 Marigold Court, Saint Simons Island, GA 31522</t>
  </si>
  <si>
    <t xml:space="preserve">SMV Engineering, PLLC </t>
  </si>
  <si>
    <t>3101 North Harrison Street, Arlington, VA 22207</t>
  </si>
  <si>
    <t>443-235-7882</t>
  </si>
  <si>
    <t>NAICS</t>
  </si>
  <si>
    <t>NAICS (Secondary)</t>
  </si>
  <si>
    <t>Athena Services International, LLC</t>
  </si>
  <si>
    <t>Paragon Systems, Inc.</t>
  </si>
  <si>
    <t>301-547-3131</t>
  </si>
  <si>
    <t>4905 Del Ray Avenue, Suite 402, Bethesda, MD 20814</t>
  </si>
  <si>
    <t>Navigant Systems, LLC</t>
  </si>
  <si>
    <t>QED Systems, LLC</t>
  </si>
  <si>
    <t>Semper Valens Solutions, LLC</t>
  </si>
  <si>
    <t>AASKI Technology, Inc.</t>
  </si>
  <si>
    <t xml:space="preserve">C &amp; S Industrial Supply, Inc. </t>
  </si>
  <si>
    <t>Key Fire Hose Corporation</t>
  </si>
  <si>
    <t>SJ Brown Construction, Inc.</t>
  </si>
  <si>
    <t>Ben Hur Construction, Inc.</t>
  </si>
  <si>
    <t>Transtar Pipeline, Inc.</t>
  </si>
  <si>
    <t>Mainstay Information Systems, LLC</t>
  </si>
  <si>
    <t>Technatomy Corporation</t>
  </si>
  <si>
    <t>176 Central Avenue, Suite A, Island Heights, NJ 08732</t>
  </si>
  <si>
    <t>750 Sir Winston Drive, Canyon Lake, TX 781332</t>
  </si>
  <si>
    <t>830-499-6870</t>
  </si>
  <si>
    <t>P.O. Box 5, Cuthbert, GA 31740</t>
  </si>
  <si>
    <t>229-732-5660</t>
  </si>
  <si>
    <t>732-300-1010</t>
  </si>
  <si>
    <t>360-223-8994</t>
  </si>
  <si>
    <t>2803 E. 2575th Rd., Marseilles, IL 61341</t>
  </si>
  <si>
    <t>815-579-9555</t>
  </si>
  <si>
    <t>10467 Roselle Street, San Diego, CA 92121</t>
  </si>
  <si>
    <t>858-453-0744</t>
  </si>
  <si>
    <t>504-430-6101</t>
  </si>
  <si>
    <t>2232 S. Randolph Street, Arlington, VA 22204</t>
  </si>
  <si>
    <t xml:space="preserve">           These NAICS codes are provided for market research purposes only and do not limit the eligibility of approved mentor-protégé teams to compete for and receive contracts.</t>
  </si>
  <si>
    <t xml:space="preserve">                                                                               All Small Mentor-Protégé Program Active Mentor-Protégé Agreements</t>
  </si>
  <si>
    <t>Blake Willson Group, LLC</t>
  </si>
  <si>
    <t>VA</t>
  </si>
  <si>
    <t>GA</t>
  </si>
  <si>
    <t>AZ</t>
  </si>
  <si>
    <t>State</t>
  </si>
  <si>
    <t>FL</t>
  </si>
  <si>
    <t>NH</t>
  </si>
  <si>
    <t>CO</t>
  </si>
  <si>
    <t>MD</t>
  </si>
  <si>
    <t>TX</t>
  </si>
  <si>
    <t>CA</t>
  </si>
  <si>
    <t>PA</t>
  </si>
  <si>
    <t>DC</t>
  </si>
  <si>
    <t>MA</t>
  </si>
  <si>
    <t>UT</t>
  </si>
  <si>
    <t>IN</t>
  </si>
  <si>
    <t>WA</t>
  </si>
  <si>
    <t>MI</t>
  </si>
  <si>
    <t>AK</t>
  </si>
  <si>
    <t>NC</t>
  </si>
  <si>
    <t>NM</t>
  </si>
  <si>
    <t>NJ</t>
  </si>
  <si>
    <t>WI</t>
  </si>
  <si>
    <t>KY</t>
  </si>
  <si>
    <t>IL</t>
  </si>
  <si>
    <t>NY</t>
  </si>
  <si>
    <t>LA</t>
  </si>
  <si>
    <t>KS</t>
  </si>
  <si>
    <t>ID</t>
  </si>
  <si>
    <t>The Hard Yards, LLC</t>
  </si>
  <si>
    <t>Open System Sciences of Virginia, Inc.</t>
  </si>
  <si>
    <t>Tolip Properties, LLC</t>
  </si>
  <si>
    <t>Threadcraft Engineering</t>
  </si>
  <si>
    <t>Premier Enterprise Solutions, LLC</t>
  </si>
  <si>
    <t>MTM Builders, Inc.</t>
  </si>
  <si>
    <t>FastBreak General Contractors, LLC</t>
  </si>
  <si>
    <t>Avenue Mori Medical Equipment, Inc.</t>
  </si>
  <si>
    <t>B3 Group, Inc.</t>
  </si>
  <si>
    <t>Vantage Systems, Inc.</t>
  </si>
  <si>
    <t>Construction Performance Management, LLC</t>
  </si>
  <si>
    <t>Dutch Ridge Consulting Group, LLC</t>
  </si>
  <si>
    <t>H2 Performance Consulting Corp</t>
  </si>
  <si>
    <t>Halvik Corp.</t>
  </si>
  <si>
    <t>Redzone, LLC</t>
  </si>
  <si>
    <t>Galaide Professional Services, Inc. (dba GPSI Guam)</t>
  </si>
  <si>
    <t>Trident Advanced Service Solutions, LLC</t>
  </si>
  <si>
    <t>Pro-West &amp; Associates</t>
  </si>
  <si>
    <t>Reesources, Inc.</t>
  </si>
  <si>
    <t>H.R. Brun &amp; Company, Inc.</t>
  </si>
  <si>
    <t>MCH Corporation</t>
  </si>
  <si>
    <t>SCMC, LLC</t>
  </si>
  <si>
    <t>F3EA, Inc.</t>
  </si>
  <si>
    <t>8(a); HUBZone</t>
  </si>
  <si>
    <t>ProActive Technologies, Inc.</t>
  </si>
  <si>
    <t>10 Turnball Lane, Savannah, GA 31410</t>
  </si>
  <si>
    <t>617-596-9445</t>
  </si>
  <si>
    <t>423-836-9601</t>
  </si>
  <si>
    <t>995 Highway 11 S, P.O. Box 720, Sweetwater, TN 37874</t>
  </si>
  <si>
    <t>TN</t>
  </si>
  <si>
    <t>Library Associates, Inc.</t>
  </si>
  <si>
    <t>210-274-1717</t>
  </si>
  <si>
    <t>500 Sandau, Suite 100, San Antonio, TX 78216</t>
  </si>
  <si>
    <t>J &amp; J Maintenance, Inc. dba J &amp; J Worldwide Services</t>
  </si>
  <si>
    <t>804-935-8528</t>
  </si>
  <si>
    <t>4860 Cox Road, Suite 200, Glen Allen, VA 23060</t>
  </si>
  <si>
    <t>HealthCare Resolution</t>
  </si>
  <si>
    <t>919-491-7474</t>
  </si>
  <si>
    <t>221 Midden Way, Holly Springs, NC 27540</t>
  </si>
  <si>
    <t>Loch Harbour Group, Inc.</t>
  </si>
  <si>
    <t>703-268-8727</t>
  </si>
  <si>
    <t>1600 Spring Hill Rd., Suite 240, Vienna, VA 22182</t>
  </si>
  <si>
    <t>CSRA, LLC</t>
  </si>
  <si>
    <t>OK</t>
  </si>
  <si>
    <t>412-726-0454</t>
  </si>
  <si>
    <t>113 Castle Shannon Boulevard, Pittsburg, PA 15228</t>
  </si>
  <si>
    <t>P. J. Dick, Incorporated</t>
  </si>
  <si>
    <t>571-212-9813</t>
  </si>
  <si>
    <t>3100 Clarendon Blvd., Suite 200, Arlington, VA</t>
  </si>
  <si>
    <t>BCG Fed</t>
  </si>
  <si>
    <t>801-673-5420</t>
  </si>
  <si>
    <t>1930 Watson Way, Suite Q, Vista, CA 92081</t>
  </si>
  <si>
    <t>Rotech</t>
  </si>
  <si>
    <t>571-206-0788x1002</t>
  </si>
  <si>
    <t>222 Catoctin Cir SE, Suite 200, Leesburg, VA 20175</t>
  </si>
  <si>
    <t>LongView International Technology Solutions, Inc.</t>
  </si>
  <si>
    <t xml:space="preserve">ADG Tech Consulting, LLC </t>
  </si>
  <si>
    <t>716-352-3531</t>
  </si>
  <si>
    <t>351 Girdle Road, East Aurora, NY 14052</t>
  </si>
  <si>
    <t>McGuire Development Company, LLC</t>
  </si>
  <si>
    <t>OH</t>
  </si>
  <si>
    <t>AL</t>
  </si>
  <si>
    <t>Manufacturing Technical Solutions, Inc.</t>
  </si>
  <si>
    <t>HUBZone</t>
  </si>
  <si>
    <t>757-348-3278</t>
  </si>
  <si>
    <t>5703 Macon Drive, Hunstville, AL 35802</t>
  </si>
  <si>
    <t>Integration Innovation, Inc.</t>
  </si>
  <si>
    <t>671-486-3057</t>
  </si>
  <si>
    <t>456 W. O'Brien Drive, Ste. 102D, Hagtna, GU 96910</t>
  </si>
  <si>
    <t>GU</t>
  </si>
  <si>
    <t>703-349-5510</t>
  </si>
  <si>
    <t>6708 Rockledge Place, Centreville, VA 20121</t>
  </si>
  <si>
    <t>REI Systems, Inc.</t>
  </si>
  <si>
    <t>724-923-6057</t>
  </si>
  <si>
    <t>295 Third Street, Beaver, PA 15009</t>
  </si>
  <si>
    <t>Inquires, Inc.</t>
  </si>
  <si>
    <t>757-727-9442</t>
  </si>
  <si>
    <t>47 W Queens Way, Ste. G1, Hampton, VA 23669</t>
  </si>
  <si>
    <t>Knight Solutions, LLC</t>
  </si>
  <si>
    <t>8136 Old Keene Mill Road, Suite A-304</t>
  </si>
  <si>
    <t>703-795-1149</t>
  </si>
  <si>
    <t>CENTECH</t>
  </si>
  <si>
    <t>EMC Engineering Services, Inc.</t>
  </si>
  <si>
    <t>VOSB</t>
  </si>
  <si>
    <t>229-395-1012</t>
  </si>
  <si>
    <t>1021 Hadley Meadows Drive, Raleigh, NC 27603</t>
  </si>
  <si>
    <t>The Bowen Group, Inc.</t>
  </si>
  <si>
    <t>540-658-0490</t>
  </si>
  <si>
    <t xml:space="preserve">10 Center Street, Suite 103, Stafford, VA </t>
  </si>
  <si>
    <t>Triwest Healthcare Alliance, Inc.</t>
  </si>
  <si>
    <t>8(a), EDWOSB, WOSB</t>
  </si>
  <si>
    <t>301-925-8054</t>
  </si>
  <si>
    <t>Pro-Sphere Tek, Inc.</t>
  </si>
  <si>
    <t>10413 Foxlake Drive, Mitchellville, MD 20721</t>
  </si>
  <si>
    <t>619-226-6834</t>
  </si>
  <si>
    <t>Ortiz Corporation</t>
  </si>
  <si>
    <t>1480 Frontage Rd., Chula Vista, CA 91911</t>
  </si>
  <si>
    <t>SDVOSB/HUBZone</t>
  </si>
  <si>
    <t>505-239-7770</t>
  </si>
  <si>
    <t>850-266-7088</t>
  </si>
  <si>
    <t>4400 Bayou Blvd., Suite 5B, Pensacola, FL 32503</t>
  </si>
  <si>
    <t>DirectViz Solutions</t>
  </si>
  <si>
    <t>320-207-6868</t>
  </si>
  <si>
    <t>MN</t>
  </si>
  <si>
    <t>Geographic Information Services, Inc.</t>
  </si>
  <si>
    <t>8239 State 371 NW, Walker, MN 56484</t>
  </si>
  <si>
    <t>281-384-8840</t>
  </si>
  <si>
    <t>Harkins Builders, Inc.</t>
  </si>
  <si>
    <t>90 Ohiyo Way, Salamanca, NY 14779</t>
  </si>
  <si>
    <t>VetPride Services, Inc.</t>
  </si>
  <si>
    <t>910-920-2220</t>
  </si>
  <si>
    <t>225 Ray Avenue, Suite 200, Fayetteville, NC 28301</t>
  </si>
  <si>
    <t>eSolutions Architects, Inc.</t>
  </si>
  <si>
    <t>334-532-3663</t>
  </si>
  <si>
    <t>3325 Kessinger Drive, Montgomery, AL 36116</t>
  </si>
  <si>
    <t>Tri-Cor Industries, Inc.</t>
  </si>
  <si>
    <t>E3 Government Consulting, LLC</t>
  </si>
  <si>
    <t>301-760-7139</t>
  </si>
  <si>
    <t>23 General Pender Court, Harpers Ferry, WV 25425</t>
  </si>
  <si>
    <t>WV</t>
  </si>
  <si>
    <t>Knowesis, Inc.</t>
  </si>
  <si>
    <t xml:space="preserve">Spire Consulting Group, LLC </t>
  </si>
  <si>
    <t>512-637-0845</t>
  </si>
  <si>
    <t>114 W. 7th Street, Ste. 1300, Austin, TX 78701</t>
  </si>
  <si>
    <t>Hill International, Inc.</t>
  </si>
  <si>
    <t>Chags Health Information Technology, LLC</t>
  </si>
  <si>
    <t>301-850-0635</t>
  </si>
  <si>
    <t>10500 Little Patuxent Pkwy., Ste. #400, 430, Columbia, MD 21044</t>
  </si>
  <si>
    <t>Quality Software Services, Inc.</t>
  </si>
  <si>
    <t>Taino Consulting Group, LLC</t>
  </si>
  <si>
    <t>617-797-9316</t>
  </si>
  <si>
    <t>67 Kemble Street, Ste. 3.3, Boston, MA 02119</t>
  </si>
  <si>
    <t>Quality Investigations, Inc.</t>
  </si>
  <si>
    <t>Business Integra Technology Solutions, Inc.</t>
  </si>
  <si>
    <t>Mortgage Assistance and Acquisitions Group, LLC</t>
  </si>
  <si>
    <t>301-233-2177</t>
  </si>
  <si>
    <t>1875 I Street, NW, Suite 5, Washington, DC 20006</t>
  </si>
  <si>
    <t>Information Systems &amp; Networks Corporation</t>
  </si>
  <si>
    <t>Nu Image Protection Agency, LLC</t>
  </si>
  <si>
    <t>678-701-7852</t>
  </si>
  <si>
    <t>201 17th Street Northwest, Suite 300, Atlanta, GA 30363</t>
  </si>
  <si>
    <t>Enviro AgScience, Inc.</t>
  </si>
  <si>
    <t>LifeLung, Inc. dba Tridant Solutions</t>
  </si>
  <si>
    <t>626-614-9581</t>
  </si>
  <si>
    <t>225 S Lake Ave., Suite 300, Pasadena, CA 91101</t>
  </si>
  <si>
    <t>Saalex Solutions, Inc.</t>
  </si>
  <si>
    <t>703-659-3676</t>
  </si>
  <si>
    <t>1501 Merchants Way, Niceville, FL 32578</t>
  </si>
  <si>
    <t>CACI International, Inc.</t>
  </si>
  <si>
    <t>Grimmer Technology and Operations, Inc.</t>
  </si>
  <si>
    <t>571-243-0899</t>
  </si>
  <si>
    <t>4662 Dower Dr., Ellicott City, MD 21043</t>
  </si>
  <si>
    <t>S4, Inc.</t>
  </si>
  <si>
    <t>Frontier Services, Inc.</t>
  </si>
  <si>
    <t>816-912-2243</t>
  </si>
  <si>
    <t>13406 Holmes Road, Kansas City, MO 64145</t>
  </si>
  <si>
    <t>MO</t>
  </si>
  <si>
    <t>Arrowhead Contracting, Inc.</t>
  </si>
  <si>
    <t>Casillas, LLC</t>
  </si>
  <si>
    <t>682-229-4864</t>
  </si>
  <si>
    <t>2509 NW 28th St., Fort Worth, TX 76106</t>
  </si>
  <si>
    <t>Crescent Resources, LLC</t>
  </si>
  <si>
    <t>DoLogic, Inc.</t>
  </si>
  <si>
    <t>800-860-9005</t>
  </si>
  <si>
    <t>313 North Glebe Road, Suite 219, Arlington, VA 22203</t>
  </si>
  <si>
    <t>TechTrend, Inc.</t>
  </si>
  <si>
    <t>8(a); HUBZone; SDVOSB</t>
  </si>
  <si>
    <t>Altamira, Ltd.</t>
  </si>
  <si>
    <t>24 Woodville Ave., Pittsburgh, PA 15220</t>
  </si>
  <si>
    <t>Columbia Ancillary Services, Inc.</t>
  </si>
  <si>
    <t>412-922-9777</t>
  </si>
  <si>
    <t>IA</t>
  </si>
  <si>
    <t>Sedona Technologies Government Services, LLC</t>
  </si>
  <si>
    <t>Frost &amp; Keeling Assoc., Inc.</t>
  </si>
  <si>
    <t>210-622-8687</t>
  </si>
  <si>
    <t>140 Windy Meadows Drive, Schertz, TX 78154</t>
  </si>
  <si>
    <t>Whitsell-Green, Inc.</t>
  </si>
  <si>
    <t xml:space="preserve">GA </t>
  </si>
  <si>
    <t>Two Rivers Medical, LLC</t>
  </si>
  <si>
    <t>J.G. Management Systems, Inc.</t>
  </si>
  <si>
    <t>Paradigm Investment Capital, LLC dba Logical Technology Research</t>
  </si>
  <si>
    <t>240-997-8118</t>
  </si>
  <si>
    <t>100 M St., SE, Suite 600, Washington, DC 20003</t>
  </si>
  <si>
    <t>Integrated Systems, Inc.</t>
  </si>
  <si>
    <t>Green Technology Group, LLC</t>
  </si>
  <si>
    <t>202-285-4748</t>
  </si>
  <si>
    <t>10619 Canterberry Rd., Fairfax Station, VA 22039</t>
  </si>
  <si>
    <t>Planned Systems International, Inc.</t>
  </si>
  <si>
    <t>Alliance Solutions Group, Inc.</t>
  </si>
  <si>
    <t>757-223-7233</t>
  </si>
  <si>
    <t>11818 Rock Landing Drive, Suite 105, Newport News, VA 23606</t>
  </si>
  <si>
    <t>Consolidated Safety Services, Inc.</t>
  </si>
  <si>
    <t>KM Minemier &amp; Associates, LLC</t>
  </si>
  <si>
    <t>603-396-8906</t>
  </si>
  <si>
    <t>4975 LaCross Road, Suite 355, North Charleston, SC 29406</t>
  </si>
  <si>
    <t>SC</t>
  </si>
  <si>
    <t>Cityside Management Corp.</t>
  </si>
  <si>
    <t>WOSB/HUBZone</t>
  </si>
  <si>
    <t>SDVOSB/EDWOSB/WOSB</t>
  </si>
  <si>
    <t>8(a)/HubZone/SDVOSB/EDWOSB/WOSB</t>
  </si>
  <si>
    <t>8(a)/EDWOSB/WOSB</t>
  </si>
  <si>
    <t>EDWOSB</t>
  </si>
  <si>
    <t>8(a)/HUBZone</t>
  </si>
  <si>
    <t>HUBZone/EDWOSB</t>
  </si>
  <si>
    <t>Suhail &amp; Suhail, Inc.</t>
  </si>
  <si>
    <t>800-660-4291</t>
  </si>
  <si>
    <t>18405 May Court, Chargrin Falls, OH 44023</t>
  </si>
  <si>
    <t>CHA Consulting, Inc.</t>
  </si>
  <si>
    <t>Precision Construction Group, LLC</t>
  </si>
  <si>
    <t>406-249-7730</t>
  </si>
  <si>
    <t>MT</t>
  </si>
  <si>
    <t>Interactive Process Technology, LLC</t>
  </si>
  <si>
    <t>781-271-0696</t>
  </si>
  <si>
    <t>700 Technology Park Drive, Ste. 204, Billerica, MA 01821</t>
  </si>
  <si>
    <t>Exeter Government Services, LLC</t>
  </si>
  <si>
    <t>Aerial Services, Inc.</t>
  </si>
  <si>
    <t>319-277-0436</t>
  </si>
  <si>
    <t>6315 Chancellor Drive, Cedar Falls, IA 50613</t>
  </si>
  <si>
    <t>Surveying and Mapping, LLC</t>
  </si>
  <si>
    <t>Pingwind, Inc.</t>
  </si>
  <si>
    <t>931-551-5602</t>
  </si>
  <si>
    <t>1101 CONNECTICUT AVE NW SUITE 450  WASHINGTON, DC 20036</t>
  </si>
  <si>
    <t>Quality Innovation, Inc.</t>
  </si>
  <si>
    <t>512-246-4936</t>
  </si>
  <si>
    <t>116-C Edwards Ferry Road NE, Suite 8, Leesburg, VA 20176</t>
  </si>
  <si>
    <t>Skyline ULTD, Inc.</t>
  </si>
  <si>
    <t>Information Systems Solutions, Inc.</t>
  </si>
  <si>
    <t>301-251-5101</t>
  </si>
  <si>
    <t>51 Monroe Street, Ste. 1609, Rockville, MD 20850</t>
  </si>
  <si>
    <t>CTI Resource Management Services, Inc.</t>
  </si>
  <si>
    <t>Husman Environmental &amp; Construction, LLC</t>
  </si>
  <si>
    <t>601-506-3798</t>
  </si>
  <si>
    <t>141 Peninsula Drive, Brandon, MS 39047</t>
  </si>
  <si>
    <t>MS</t>
  </si>
  <si>
    <t>R.C. Construction Co., Inc.</t>
  </si>
  <si>
    <t>C2 Solutions Group, Inc.</t>
  </si>
  <si>
    <t>571-210-2337</t>
  </si>
  <si>
    <t>1881 Campus Commons Drive, Ste. 301, Reston, VA 200190</t>
  </si>
  <si>
    <t>Knight Point Systems, LLC</t>
  </si>
  <si>
    <t>Infinity Technology Services</t>
  </si>
  <si>
    <t>719-649-7264</t>
  </si>
  <si>
    <t>13560 Northgate Estates Dr., Colorado Springs, CO 80921</t>
  </si>
  <si>
    <t>Infinity Systems Engineering, LLC</t>
  </si>
  <si>
    <t>BlueForce, Inc.</t>
  </si>
  <si>
    <t>TL Services, Inc.</t>
  </si>
  <si>
    <t>479-474-7222</t>
  </si>
  <si>
    <t>4733 Kibler Road, Van Buren, AR 72956</t>
  </si>
  <si>
    <t>AR</t>
  </si>
  <si>
    <t>Consolidated Edison Solutions, Inc.</t>
  </si>
  <si>
    <t>SDVOSB/WOSB</t>
  </si>
  <si>
    <t>CBK Mechanical, Incorporated</t>
  </si>
  <si>
    <t>770-838-1949</t>
  </si>
  <si>
    <t>101 Cleghorn Street, Villa Rica, GA 30180</t>
  </si>
  <si>
    <t>ARS Mechanical, LLC</t>
  </si>
  <si>
    <t>Chainbridge Solutions,Inc.</t>
  </si>
  <si>
    <t>571-294-7132</t>
  </si>
  <si>
    <t>12700 Fair Lakes Circle, Suite 230, Fairfax, VA</t>
  </si>
  <si>
    <t>eGlobalTech</t>
  </si>
  <si>
    <t>Sigma Science, Inc.</t>
  </si>
  <si>
    <t>505-662-4490</t>
  </si>
  <si>
    <t>144 Central Park Square, Los Alamos, NM 87544</t>
  </si>
  <si>
    <t>Leidos, Inc.</t>
  </si>
  <si>
    <t>Mission Multiplier Consulting</t>
  </si>
  <si>
    <t>202-390-8919</t>
  </si>
  <si>
    <t>201 Eastside Square, Suite 2, Huntsville, AL 35801</t>
  </si>
  <si>
    <t>All Points Logistics, LLC</t>
  </si>
  <si>
    <t>Mb Solutions, Inc.</t>
  </si>
  <si>
    <t>256-346-4941</t>
  </si>
  <si>
    <t>1250 Winner Avenue, Huntsville, AL 35805</t>
  </si>
  <si>
    <t>8(a)/SDVOSB/WOSB</t>
  </si>
  <si>
    <t>Atriax, PLLC</t>
  </si>
  <si>
    <t>828-315-9962</t>
  </si>
  <si>
    <t>102 3rd Avenue, NE, Hickory, NC 28601</t>
  </si>
  <si>
    <t>Zapata Group, Inc.</t>
  </si>
  <si>
    <t>Chenega Worldwide Support, LLC</t>
  </si>
  <si>
    <t>703-493-9880</t>
  </si>
  <si>
    <t>10505 Furnace Road, Suite 205, Lorton, VA 22079</t>
  </si>
  <si>
    <t>exp Federal, Inc.</t>
  </si>
  <si>
    <t>Sustainable Design Consortium, Inc.</t>
  </si>
  <si>
    <t>410-884-3161</t>
  </si>
  <si>
    <t>6700 Alexander Bell Drive, Suite 200, Columbia, MD 21406</t>
  </si>
  <si>
    <t>Tidewater, Inc.</t>
  </si>
  <si>
    <t>Vana Solutions, LLC</t>
  </si>
  <si>
    <t>937-242-6399</t>
  </si>
  <si>
    <t>4027 Colonel Glenn Hwy., Ste. 110, Beavercreek, OH 45431</t>
  </si>
  <si>
    <t>MacAulay-Brown, Inc.</t>
  </si>
  <si>
    <t>KYM Advisors, Inc.</t>
  </si>
  <si>
    <t>571-510-0930</t>
  </si>
  <si>
    <t>4400 Fair Lakes Ct., Suite 101A, Fairfax, VA 22033</t>
  </si>
  <si>
    <t>Customer Value Partners, Inc.</t>
  </si>
  <si>
    <t>Hurricane Industries, LLC</t>
  </si>
  <si>
    <t>64290 Airway Road, Joseph OR 97846</t>
  </si>
  <si>
    <t>OR</t>
  </si>
  <si>
    <t>Shannon &amp; Wilson, Inc.</t>
  </si>
  <si>
    <t>719-482-6850</t>
  </si>
  <si>
    <t>17594 1st Street, E, Redington Shores, FL 33708</t>
  </si>
  <si>
    <t>Loyal Source Government Services</t>
  </si>
  <si>
    <t>K. Parks Consulting, Inc.</t>
  </si>
  <si>
    <t>321-473-3847</t>
  </si>
  <si>
    <t>1270 N. Wickham Road, Suite 16-612, Melbourne, FL 32935</t>
  </si>
  <si>
    <t>Amtis, Inc.</t>
  </si>
  <si>
    <t>Global Food Services, LLC</t>
  </si>
  <si>
    <t>671-646-6083</t>
  </si>
  <si>
    <t>415 Chalan San Antonio, Baltej Pavilion Suite 306, Tamuning, Guam</t>
  </si>
  <si>
    <t>Sodexo Management, Inc.</t>
  </si>
  <si>
    <r>
      <t xml:space="preserve">     Mentor-protégé teams are eligible to submit offers on set-aside contracts in </t>
    </r>
    <r>
      <rPr>
        <b/>
        <u/>
        <sz val="11"/>
        <color rgb="FFFF0000"/>
        <rFont val="Times New Roman"/>
        <family val="1"/>
      </rPr>
      <t>any</t>
    </r>
    <r>
      <rPr>
        <b/>
        <sz val="11"/>
        <color rgb="FFFF0000"/>
        <rFont val="Times New Roman"/>
        <family val="1"/>
      </rPr>
      <t xml:space="preserve"> NAICS code for which the protégé is eligible to compete.  They are </t>
    </r>
    <r>
      <rPr>
        <b/>
        <u/>
        <sz val="11"/>
        <color rgb="FFFF0000"/>
        <rFont val="Times New Roman"/>
        <family val="1"/>
      </rPr>
      <t>not</t>
    </r>
    <r>
      <rPr>
        <b/>
        <sz val="11"/>
        <color rgb="FFFF0000"/>
        <rFont val="Times New Roman"/>
        <family val="1"/>
      </rPr>
      <t xml:space="preserve"> limited to the NAICS code listed here.   </t>
    </r>
  </si>
  <si>
    <t>Irby Engineering, LLC</t>
  </si>
  <si>
    <t>850-439-0877</t>
  </si>
  <si>
    <t>94 E. Garden St, Pensacola, FL 32502</t>
  </si>
  <si>
    <t>Michels Corporation</t>
  </si>
  <si>
    <t>Anderson Place Construction LLC</t>
  </si>
  <si>
    <t>407-509-9187</t>
  </si>
  <si>
    <t>1936 Brengle Ave., Orlando, FL 32808</t>
  </si>
  <si>
    <t>WELBRO Building Corporation</t>
  </si>
  <si>
    <t>Lockwood Hills Federal, LLC</t>
  </si>
  <si>
    <t>571-323-5581</t>
  </si>
  <si>
    <t>13873 Park Center Road, Ste. 400N-450, Herndon, VA</t>
  </si>
  <si>
    <t>HUBZone/8(a)</t>
  </si>
  <si>
    <t>Cole Engineering Services, Inc.</t>
  </si>
  <si>
    <t>Yerkes South, Inc.</t>
  </si>
  <si>
    <t>850-377-5177</t>
  </si>
  <si>
    <t>634 Lakewood Road, Pensacola, FL 32507</t>
  </si>
  <si>
    <t>Advanced Roofing, Inc.</t>
  </si>
  <si>
    <t>EDC Consulting, LLC</t>
  </si>
  <si>
    <t>703-637-0068x726</t>
  </si>
  <si>
    <t>1600 International Dr., Ste. 800, McLean, VA 22102</t>
  </si>
  <si>
    <t>The Centech Group, Inc.</t>
  </si>
  <si>
    <t>E2 Consulting Engineers, Inc.</t>
  </si>
  <si>
    <t>Red Cedar Consultancy, LLC</t>
  </si>
  <si>
    <t>703-774-9695</t>
  </si>
  <si>
    <t>202 Church Street, SE, # 206, Leesburg, VA 20175</t>
  </si>
  <si>
    <t>Harmonia Holdings Group, LLC</t>
  </si>
  <si>
    <t>Softek International, Inc.</t>
  </si>
  <si>
    <t>732-287-3337</t>
  </si>
  <si>
    <t>242 Old New Brunswick Road, Ste. 320, Piscataway, NJ 08854</t>
  </si>
  <si>
    <t>FEDITC, LLC</t>
  </si>
  <si>
    <t>MartinFederal Consulting, LLC</t>
  </si>
  <si>
    <t>855-212-1810</t>
  </si>
  <si>
    <t>2705 Artie Street, Bldg. 500, Suite 38, Huntsville, AL 35805</t>
  </si>
  <si>
    <t>Analytical Mechanics Associates, Inc.</t>
  </si>
  <si>
    <t>TelTech Plus, Inc.</t>
  </si>
  <si>
    <t>760-510-8552</t>
  </si>
  <si>
    <t>393 Enterprise Street, San Marcos, CA 92078</t>
  </si>
  <si>
    <t>R.A. Burch Construction Co. Inc.</t>
  </si>
  <si>
    <t>CTSI-FM, LLC</t>
  </si>
  <si>
    <t>410-379-0080</t>
  </si>
  <si>
    <t>7226 Lee Deforest Dr., Suite 105, Columbia, MD 21046</t>
  </si>
  <si>
    <t>Tech Site Services, LLC</t>
  </si>
  <si>
    <t>Los Alamos Technical Associates, Inc.</t>
  </si>
  <si>
    <t>505-880-3440</t>
  </si>
  <si>
    <t>6501 Americas Pkwy., NE, Ste. 200, Albuquerque, NM 87110-4402</t>
  </si>
  <si>
    <t>Atkins Nuclear Secured, LLC</t>
  </si>
  <si>
    <t>8(a), HubZone, SDVO, ED/WOSB</t>
  </si>
  <si>
    <t>SDVOSB/VOSB/EDWOSB/WOSB</t>
  </si>
  <si>
    <t>HUBZone, EDWOSB</t>
  </si>
  <si>
    <t>8(a), SDVOSB</t>
  </si>
  <si>
    <t>Adelaide Services, LLC</t>
  </si>
  <si>
    <t>210-748-3236</t>
  </si>
  <si>
    <t>1325 N. Flores, Ste. 116, San Antonio, TX 78212</t>
  </si>
  <si>
    <t>AMG Contractors, LLC</t>
  </si>
  <si>
    <t>Analytical Mechanics Associates,Inc.</t>
  </si>
  <si>
    <t>256-830-4811</t>
  </si>
  <si>
    <t>1500 Perimeter Parkway, Huntsville, AL 35806</t>
  </si>
  <si>
    <t>Jacobs Technology Inc.</t>
  </si>
  <si>
    <t>ICD, LLC</t>
  </si>
  <si>
    <t>918-877-0320</t>
  </si>
  <si>
    <t>9726 E. 42nd St., Suite 212, Tulsa, OK 74146</t>
  </si>
  <si>
    <t>Comanche Nation Construction, LLC</t>
  </si>
  <si>
    <t>T3I Solutions LLC</t>
  </si>
  <si>
    <t>702-449-0097</t>
  </si>
  <si>
    <t>6110 Cortney Ridge Court, Las Vegas, NV 89149</t>
  </si>
  <si>
    <t>NV</t>
  </si>
  <si>
    <t>Crew Training International, Inc. (CTI)</t>
  </si>
  <si>
    <t>571-426-1717</t>
  </si>
  <si>
    <t>Enterprise Information Services, Inc.</t>
  </si>
  <si>
    <t>Stormwater Plans, LLC</t>
  </si>
  <si>
    <t>623-544-7305</t>
  </si>
  <si>
    <t>5624 N. 54th Avenue, Glendale, AZ 85301</t>
  </si>
  <si>
    <t>Haydon Building Corp.</t>
  </si>
  <si>
    <t>Prosperitus Solutions, LLC</t>
  </si>
  <si>
    <t>210-316-4952</t>
  </si>
  <si>
    <t>118 Boadway Street, Suite 621, San Antonio, TX 78205</t>
  </si>
  <si>
    <t>Vesa Health and Technology</t>
  </si>
  <si>
    <t>Payne Consulting, Inc.</t>
  </si>
  <si>
    <t>505-506-9704</t>
  </si>
  <si>
    <t>27 Inspiration Drive, Los Lunas, NM 87031</t>
  </si>
  <si>
    <t>JB Henderson Construction Company, Inc.</t>
  </si>
  <si>
    <t>EDWOSB, WOSB</t>
  </si>
  <si>
    <t>SDVOSB/EDWOSB/WOSB/8(a)</t>
  </si>
  <si>
    <t>SDVOSB/VOSB/WOSB</t>
  </si>
  <si>
    <t>RMV Technology Corporation</t>
  </si>
  <si>
    <t>650-964-4792</t>
  </si>
  <si>
    <t>350 North Akron Road, B-19, Room 1073, Moffett Field, CA 94035</t>
  </si>
  <si>
    <t>Science and Technology Corporation (STC)</t>
  </si>
  <si>
    <t>Lamb Management &amp; Consulting, LLC</t>
  </si>
  <si>
    <t>317-345-6122</t>
  </si>
  <si>
    <t>P.O. Box 455, Oakwood, GA 30566</t>
  </si>
  <si>
    <t>Churchill Partners, LLC</t>
  </si>
  <si>
    <t>Givsco Construction Company</t>
  </si>
  <si>
    <t>309-620-9127</t>
  </si>
  <si>
    <t>2321 Lakeshore Drive, Pekin, IL 61554</t>
  </si>
  <si>
    <t>River City Construction, LLC</t>
  </si>
  <si>
    <t>Firelake Construction, Inc.</t>
  </si>
  <si>
    <t>913-312-9540</t>
  </si>
  <si>
    <t>14217 West 95th Street, Lenexa, KS 66215</t>
  </si>
  <si>
    <t>Secure Technologies, LLC</t>
  </si>
  <si>
    <t>301-613-6604</t>
  </si>
  <si>
    <t>5160 Squawroot Court, Indian Head, MD 20630</t>
  </si>
  <si>
    <t>Advanced Vision Systems, Inc.</t>
  </si>
  <si>
    <t xml:space="preserve">Date Approved </t>
  </si>
  <si>
    <t>DUNS #</t>
  </si>
  <si>
    <t> 010261154</t>
  </si>
  <si>
    <t> 078498686</t>
  </si>
  <si>
    <t>8(a)/SDVOSB/HUBZone</t>
  </si>
  <si>
    <t>8(a), HUBZone, EDWOSB, WOSB</t>
  </si>
  <si>
    <t>Tukuh Technologies, LLC</t>
  </si>
  <si>
    <t>Up-Side Management Company</t>
  </si>
  <si>
    <t>MPS Engineers, PC</t>
  </si>
  <si>
    <t>Synergy Enterprises, Inc.</t>
  </si>
  <si>
    <t>John Gallup &amp; Associates, LLC</t>
  </si>
  <si>
    <t>EB Enterprises, LLC</t>
  </si>
  <si>
    <t>ITI Solutions, Inc.</t>
  </si>
  <si>
    <t>Integriward, LLC</t>
  </si>
  <si>
    <t>MSE Group, LLc</t>
  </si>
  <si>
    <t>816-500-4096</t>
  </si>
  <si>
    <t>910-494-2243</t>
  </si>
  <si>
    <t>515-221-9832</t>
  </si>
  <si>
    <t>240-485-1700</t>
  </si>
  <si>
    <t>770-321-4040</t>
  </si>
  <si>
    <t>301-238-5990</t>
  </si>
  <si>
    <t>210-733-5744</t>
  </si>
  <si>
    <t>810-279-3192</t>
  </si>
  <si>
    <t>210-885-9270</t>
  </si>
  <si>
    <t>1600 Genessee, Suite 757, Kansas City, MO 64102</t>
  </si>
  <si>
    <t>211 Middleridge Drive, Hubert, NC 28539</t>
  </si>
  <si>
    <t>1444 Illinois Street, Des Moines, IA 50314</t>
  </si>
  <si>
    <t>8757 Georgia Ave, Suite 1440, Silver Spring, MD 20910</t>
  </si>
  <si>
    <t>3225 Shallowford Road, NE,Ste. 830, Marrietta, GA 30062</t>
  </si>
  <si>
    <t>137 National Plaza, Ste. 300, National Harbor, MD 20745</t>
  </si>
  <si>
    <t>14603 Huebner Rd., Suite 2402, San Antonio, TX 78230</t>
  </si>
  <si>
    <t>425 Soledad, Suite 832, San Antonio, TX 78229</t>
  </si>
  <si>
    <t>208 Chattington Court, San Antonio, TX 78213</t>
  </si>
  <si>
    <t>Geosyntec Consultants, Inc.</t>
  </si>
  <si>
    <t>DeMario Building Co.</t>
  </si>
  <si>
    <t>Dean Snyder Construction Co.</t>
  </si>
  <si>
    <t>IQ Solutions, Inc.</t>
  </si>
  <si>
    <t>Burns &amp; McDonnell Engineering Company, Inc.</t>
  </si>
  <si>
    <t>Metropolitan Enterprises, Inc.</t>
  </si>
  <si>
    <t>Native Energy &amp; Technology, Inc.</t>
  </si>
  <si>
    <t>EnSafe, Inc.</t>
  </si>
  <si>
    <t xml:space="preserve">         7/6/2017</t>
  </si>
  <si>
    <t>Analygence, Inc.</t>
  </si>
  <si>
    <t>Vanguard Business Solutions, Inc.</t>
  </si>
  <si>
    <t>301-830-4028</t>
  </si>
  <si>
    <t>202-297-0508</t>
  </si>
  <si>
    <t>11102 Radcliff Lane, Fulton MD 20759</t>
  </si>
  <si>
    <t>8200 Greensboro Drive, Ste. 900, McLean, VA 22102</t>
  </si>
  <si>
    <t>The Kenja-Trusant Group, LLC</t>
  </si>
  <si>
    <t>Radio Reconnaissance Technologies, Inc.</t>
  </si>
  <si>
    <t xml:space="preserve"> 7/17/2017</t>
  </si>
  <si>
    <t>Avcor Construction, LLC</t>
  </si>
  <si>
    <t>Micro  Health LLC</t>
  </si>
  <si>
    <t>Taylor Consulting Group, LLC</t>
  </si>
  <si>
    <t>CF Padilla, LLC</t>
  </si>
  <si>
    <t>Muse Technologies, Inc.</t>
  </si>
  <si>
    <t>Key Cyber Solutions, LLC</t>
  </si>
  <si>
    <t>2ND Wave, LLC</t>
  </si>
  <si>
    <t>Alliance Consulting Group International, LLC</t>
  </si>
  <si>
    <t>501-313-3946</t>
  </si>
  <si>
    <t>571-274-3411</t>
  </si>
  <si>
    <t>440-339-3500</t>
  </si>
  <si>
    <t>505-916-0695</t>
  </si>
  <si>
    <t>240-308-7100</t>
  </si>
  <si>
    <t>540-509-1270</t>
  </si>
  <si>
    <t>202-204-3016</t>
  </si>
  <si>
    <t>202-617-8485</t>
  </si>
  <si>
    <t>5022 Timber Creek Circle, LittleRock, AZ</t>
  </si>
  <si>
    <t>8245 Boone Blvd., Suite 706, Vienna, VA 22182</t>
  </si>
  <si>
    <t>8951 Doral Drive, Mentor, OH 44060</t>
  </si>
  <si>
    <t>62 A Tribal Rd. 90, Albuquerque, NM</t>
  </si>
  <si>
    <t>4601 Presidents Drive, Ste. 240, Lahnam, MD 20706</t>
  </si>
  <si>
    <t>409 E. Main St., Suite 200, Richmond, VA</t>
  </si>
  <si>
    <t>1300 Pennsylvania Avenue NW, Ste. 700, Washington, DC 20151</t>
  </si>
  <si>
    <t>2850 Einsenhower Ave., Suite 310, Alexandria, VA 22314</t>
  </si>
  <si>
    <t>Baldwin &amp; Shell Construction, Co</t>
  </si>
  <si>
    <t>Technical Assurance, Inc.</t>
  </si>
  <si>
    <t>Brycon Corporation</t>
  </si>
  <si>
    <t>FCI Enterprises LLC</t>
  </si>
  <si>
    <t>Arc Aspicio, LLC</t>
  </si>
  <si>
    <t>Louis Berger, Inc.</t>
  </si>
  <si>
    <t>SDVOSB, VOSB</t>
  </si>
  <si>
    <t>SDVOSB, EDWOSB, WOSB, 8(a), HUBZone</t>
  </si>
  <si>
    <t>Casco Bay Engineering</t>
  </si>
  <si>
    <t>DeltaStrac LLC</t>
  </si>
  <si>
    <t>RSR International, LLC</t>
  </si>
  <si>
    <t>Enprovera Corporation</t>
  </si>
  <si>
    <t>Trinity Analysis &amp; Development Corp.</t>
  </si>
  <si>
    <t>Applied Development, LLC</t>
  </si>
  <si>
    <t>207-842-2800</t>
  </si>
  <si>
    <t>301-337-0523</t>
  </si>
  <si>
    <t>703-662-3540</t>
  </si>
  <si>
    <t>813-751-9650</t>
  </si>
  <si>
    <t>850-613-6800</t>
  </si>
  <si>
    <t>424 Fore Street, Suite 3A, Portland, ME 04101</t>
  </si>
  <si>
    <t>ME</t>
  </si>
  <si>
    <t>23219 Stringtown Road, #242, Clarksburg, MD 20871</t>
  </si>
  <si>
    <t>12950 Worldgate Drive, Suite 150, Herndon, VA 20170</t>
  </si>
  <si>
    <t>150 East Bloomingdale Ave., Suite 180, Brandon, FL 33511</t>
  </si>
  <si>
    <t>1002 N. Eglin Pkwy, Shalimar, FL 32579</t>
  </si>
  <si>
    <t>7 S Front St. Suite 200, Baltimore, MD 21202</t>
  </si>
  <si>
    <t>Fuss &amp; O'Neill Inc.</t>
  </si>
  <si>
    <t>Companion Data Services LLC</t>
  </si>
  <si>
    <t>Chenega Security &amp; Support Solutions, LLC</t>
  </si>
  <si>
    <t>Nathan Assoc.</t>
  </si>
  <si>
    <t>Digital Management, LLC</t>
  </si>
  <si>
    <t>Jacobs Engineering Group,Inc.</t>
  </si>
  <si>
    <t>X-EETO, Inc.</t>
  </si>
  <si>
    <t xml:space="preserve">  8/1/2017</t>
  </si>
  <si>
    <t>Spartan Cyber Security, LLC</t>
  </si>
  <si>
    <t>1905 Lomas Blvd NW, Albuquerque, NM 97014</t>
  </si>
  <si>
    <t>The net.America Corporation</t>
  </si>
  <si>
    <t>301-218-4559</t>
  </si>
  <si>
    <t>16201 Trade Zone Avenue, Suite 112, Upper Marlboro, MD 20774</t>
  </si>
  <si>
    <t>Trine Environmental Inc</t>
  </si>
  <si>
    <t>810-986-0536</t>
  </si>
  <si>
    <t>6678 Morningdale Drive, Brighton, MI 48116</t>
  </si>
  <si>
    <t>Relogic Research, Inc.</t>
  </si>
  <si>
    <t>256-698-0445</t>
  </si>
  <si>
    <t>600 Eagles Ridge Place, Huntsville, AL 35802</t>
  </si>
  <si>
    <t>Abraxas Energy Consulting, LLC</t>
  </si>
  <si>
    <t>805-547-2050</t>
  </si>
  <si>
    <t>811 Palm Street, San Luis Obispo, CA 93401</t>
  </si>
  <si>
    <t>Southeast Constructors, Inc.</t>
  </si>
  <si>
    <t>754-234-9944</t>
  </si>
  <si>
    <t>3809 Adams Ave., Des Moines, IA 50310</t>
  </si>
  <si>
    <t>HB Construction</t>
  </si>
  <si>
    <t>Reed Technology and Information Services, Inc.</t>
  </si>
  <si>
    <t>Poettker Construction Co.</t>
  </si>
  <si>
    <t>The Brewer-Garrett Company</t>
  </si>
  <si>
    <t>McGill Restorations, Inc.</t>
  </si>
  <si>
    <t>Tash J. Group, Inc.</t>
  </si>
  <si>
    <t>Jasper Solutions, Inc.</t>
  </si>
  <si>
    <t>Sohum Systems, LLC</t>
  </si>
  <si>
    <t>Positivepsyche.biz Corp.</t>
  </si>
  <si>
    <t>Softek Services, Inc.</t>
  </si>
  <si>
    <t>Planate Management Group, LLC</t>
  </si>
  <si>
    <t>Bernward Consulting Associates, LLC</t>
  </si>
  <si>
    <t>Potomac-Hudson Engineering, Inc.</t>
  </si>
  <si>
    <t>Drace Construction Corp. 8(a) Transfer</t>
  </si>
  <si>
    <t>317-864-9980</t>
  </si>
  <si>
    <t>631-541-8106</t>
  </si>
  <si>
    <t>913-221-7204</t>
  </si>
  <si>
    <t>800-460-8013</t>
  </si>
  <si>
    <t>202-747-5000</t>
  </si>
  <si>
    <t>703-232-1491</t>
  </si>
  <si>
    <t>443-906-1184</t>
  </si>
  <si>
    <t>301-907-9078</t>
  </si>
  <si>
    <t>228-244-0100</t>
  </si>
  <si>
    <t>P.O. Box 361018, Indianapolis, IN 46236</t>
  </si>
  <si>
    <t>21 Melville Rd., Huntington Station, NY 11746</t>
  </si>
  <si>
    <t>9232 W. 143rd Terrace, Overland Park, KS 66221</t>
  </si>
  <si>
    <t>401 E. Pratt Street, Suite 2432, Baltimore, MD 21202</t>
  </si>
  <si>
    <t>1156 15th Street, NW, Ste. 100,  Washington, DC 20005</t>
  </si>
  <si>
    <t>3631 Ransom Place, Alexandria, VA 22306-1476</t>
  </si>
  <si>
    <t>12 Roe Lane, Arnold, MD 21012-2346</t>
  </si>
  <si>
    <t>9801 Washingtonian Blvd., Suite 350, Gaithersburg, MD 20878</t>
  </si>
  <si>
    <t>922 Porter Avenue, Ste. 101, Ocean Springs, MS 39564-4657</t>
  </si>
  <si>
    <t>Camacho Equipment &amp; Janitorial Supply, Inc.</t>
  </si>
  <si>
    <t>Minerva Engineering LLC</t>
  </si>
  <si>
    <t>Vsolvit, LLC</t>
  </si>
  <si>
    <t>T-Rex Solutions, LLC</t>
  </si>
  <si>
    <t>Herdt Consulting, Inc.</t>
  </si>
  <si>
    <t>Argo Systems, LLC</t>
  </si>
  <si>
    <t>Clune Construction Company</t>
  </si>
  <si>
    <t>Michael Baker International, Inc.</t>
  </si>
  <si>
    <t>Roy Anderson Corp.</t>
  </si>
  <si>
    <t>Lead Your Way Solutions, LLC</t>
  </si>
  <si>
    <t>Aleut Operations, LLC</t>
  </si>
  <si>
    <t>Alesig Consulting, LLC - 8(a) Transfer</t>
  </si>
  <si>
    <t>Enlogica Solutions, LLC</t>
  </si>
  <si>
    <t>Nicklaus Engineering, Inc.</t>
  </si>
  <si>
    <t>Torden, LLC</t>
  </si>
  <si>
    <t>ProActive Facility Services, LLC</t>
  </si>
  <si>
    <t>Tactical Mission Group, LLC</t>
  </si>
  <si>
    <t>Sitnasuak Construction Services, LLC</t>
  </si>
  <si>
    <t>Morgan 6, LLC</t>
  </si>
  <si>
    <t>Siris, LLC</t>
  </si>
  <si>
    <t>Gravis Technologies, Inc.</t>
  </si>
  <si>
    <t>302-616-1017</t>
  </si>
  <si>
    <t>719-262-7199</t>
  </si>
  <si>
    <t>703-564-1901</t>
  </si>
  <si>
    <t>256-585-6350</t>
  </si>
  <si>
    <t>928-344-8374</t>
  </si>
  <si>
    <t>614-214-1697</t>
  </si>
  <si>
    <t>301-560-2510</t>
  </si>
  <si>
    <t>813-857-3301</t>
  </si>
  <si>
    <t>907-929-7031</t>
  </si>
  <si>
    <t>843-614-1709</t>
  </si>
  <si>
    <t>843-901-3540</t>
  </si>
  <si>
    <t>208-360-7665</t>
  </si>
  <si>
    <t>38846 Bayberry Court, Ocean View, DE 19970</t>
  </si>
  <si>
    <t>4450 Tech Center, Dr., Ste. 100, Colorado Springs, CO 80919</t>
  </si>
  <si>
    <t>7389 Lee Highway, Ste. 202, Falls Church, VA 22042</t>
  </si>
  <si>
    <t>4920 Corporate Drive, Ste. A, Huntsville, AL 35805</t>
  </si>
  <si>
    <t>1851 W. 24th Street, Suite 101, Yuma, AZ 85364</t>
  </si>
  <si>
    <t>227 Union Street 506-507, New Bedford, MA 02740</t>
  </si>
  <si>
    <t>2625 Rooks Head Place, Waldorf, MD 20602</t>
  </si>
  <si>
    <t>4341 B Street, Ste. 402, Anchorage, AK 99503</t>
  </si>
  <si>
    <t>1007 Johnnie Dodds, Blvd., Ste. 111, Mt. Pleasant, SC 29646</t>
  </si>
  <si>
    <t>1156 Bowman Rd., Suite 200, Mount Pleasant, SC 29464</t>
  </si>
  <si>
    <t>314 6th Street, Wallace, ID 83873</t>
  </si>
  <si>
    <t>DE</t>
  </si>
  <si>
    <t>Federal Staffing Resources, LLC</t>
  </si>
  <si>
    <t>Odle Management Group, LLC</t>
  </si>
  <si>
    <t>Powertek Corporation</t>
  </si>
  <si>
    <t>nLogic, LLC</t>
  </si>
  <si>
    <t>Amec Foster Wheeler</t>
  </si>
  <si>
    <t>CWU, Inc.</t>
  </si>
  <si>
    <t>Olympus Building Services, Inc.</t>
  </si>
  <si>
    <t>Criterion General, Inc.</t>
  </si>
  <si>
    <t>Veterans Enterprise Technology Solutions, Inc.</t>
  </si>
  <si>
    <t>HOP Properties</t>
  </si>
  <si>
    <t>Respec, Inc.</t>
  </si>
  <si>
    <t>Rylex Consulting LLC</t>
  </si>
  <si>
    <t>eLittle Communications Group</t>
  </si>
  <si>
    <t>801-820-5221</t>
  </si>
  <si>
    <t>314-601-4252</t>
  </si>
  <si>
    <t>377 Marshall Way, Suite 3A, Layton, UT 84041</t>
  </si>
  <si>
    <t>100 S 4th Street, Suite 550, St. Louis, MO 63102</t>
  </si>
  <si>
    <t>AEEC, LLC</t>
  </si>
  <si>
    <t>A. Bright Idea, LLC</t>
  </si>
  <si>
    <t>CEMS Engineering, Inc.</t>
  </si>
  <si>
    <t>843-875-3637</t>
  </si>
  <si>
    <t>320-C Midland Pkwy, Summerville, SC 29485</t>
  </si>
  <si>
    <t>RS&amp;H, Inc.</t>
  </si>
  <si>
    <t>Vsolvit LLC</t>
  </si>
  <si>
    <t>Brightwood Management Partners, LLC</t>
  </si>
  <si>
    <t>CDF Services, Inc.</t>
  </si>
  <si>
    <t>NTS Servcies, LLC</t>
  </si>
  <si>
    <t>805-750-9135</t>
  </si>
  <si>
    <t>571-482-9658</t>
  </si>
  <si>
    <t>410-810-0220</t>
  </si>
  <si>
    <t>703-327-9778</t>
  </si>
  <si>
    <t>4171 Market Street, Suite 2, Ventura, CA 93003</t>
  </si>
  <si>
    <t>7545 Lindberg Drive, Alexandria, VA 22306</t>
  </si>
  <si>
    <t>116C S. Lynchburg Street, Chestertown, MD 21620</t>
  </si>
  <si>
    <t>24596 Lavender Grove Drive, Aldie, VA 20105-5843</t>
  </si>
  <si>
    <t>Facility Support Services, LLC</t>
  </si>
  <si>
    <t>NexTech Solutions, LLC</t>
  </si>
  <si>
    <t>Constructure, Inc.</t>
  </si>
  <si>
    <t>A. Harold &amp; Associates, LLC</t>
  </si>
  <si>
    <t>Breaux Marine, LLC</t>
  </si>
  <si>
    <t>571-723-3351</t>
  </si>
  <si>
    <t>904-265-1940</t>
  </si>
  <si>
    <t>337-229-4232</t>
  </si>
  <si>
    <t>13869 Rembrandt Way, Chantilly, VA 20151</t>
  </si>
  <si>
    <t>7595 Baymeadows Way, Jacksonville, FL 32556</t>
  </si>
  <si>
    <t>5816 Daspit Rd., New Iberia, LA 70563</t>
  </si>
  <si>
    <t>Trison Construction, Inc.</t>
  </si>
  <si>
    <t>Cubic Defense Application, Inc.</t>
  </si>
  <si>
    <t>Bollinger Shipyards Lockport, LLC</t>
  </si>
  <si>
    <t>GEO Consultants Corporation</t>
  </si>
  <si>
    <t>270-462-3882</t>
  </si>
  <si>
    <t>325 Kentucky Avenue, Kevil, KY 42053</t>
  </si>
  <si>
    <t>Stanley Consultants, Inc.</t>
  </si>
  <si>
    <t>SDVOSB, VOSB, WOSB</t>
  </si>
  <si>
    <t>North Texas Investors Group, Inc.</t>
  </si>
  <si>
    <t>972-932-3400</t>
  </si>
  <si>
    <t>Decisionpoint Corporation</t>
  </si>
  <si>
    <t>301-527-0330</t>
  </si>
  <si>
    <t>3939 W. Green Oaks, Suite 206, Arlington, TX 76016</t>
  </si>
  <si>
    <t>702 Russell Ave., Suite 312, Gaithersburg, MD 20877</t>
  </si>
  <si>
    <t>The Whitestone Group</t>
  </si>
  <si>
    <t>Gap Solutions, Inc.</t>
  </si>
  <si>
    <t>Jackson and Tull</t>
  </si>
  <si>
    <t>202-333-9100</t>
  </si>
  <si>
    <t>2705 Bladensburg Rd., NE Washington, DC 20018</t>
  </si>
  <si>
    <t>Ashland Industrial Servcies, LLC</t>
  </si>
  <si>
    <t>443-466-1945</t>
  </si>
  <si>
    <t>1 North Main Street, Shrewsbury, PA 17361-1321</t>
  </si>
  <si>
    <t>Schmidt Consulting Group</t>
  </si>
  <si>
    <t>850-438-0050</t>
  </si>
  <si>
    <t>901 W. Garden St., Pensacola, FL 32502</t>
  </si>
  <si>
    <t>Gaea Consultants, LLC</t>
  </si>
  <si>
    <t>504-962-5360</t>
  </si>
  <si>
    <t>536 Washington Ave., New Orleans, LA 70130</t>
  </si>
  <si>
    <t>Davis Strategic Innovations, Inc.</t>
  </si>
  <si>
    <t>256-489-0550</t>
  </si>
  <si>
    <t>6767 Old Madison Pike, Suite 285, Huntsville, AL 35806</t>
  </si>
  <si>
    <t>KBRwyle</t>
  </si>
  <si>
    <t>Elcon Enterprises, Inc.</t>
  </si>
  <si>
    <t>PRIME AE Group, Inc.</t>
  </si>
  <si>
    <t>T. Baker Smith, LLC</t>
  </si>
  <si>
    <t>Radiance Technologies, Inc.</t>
  </si>
  <si>
    <t>B.K.C. Industries, Inc.</t>
  </si>
  <si>
    <t>856-694-9400</t>
  </si>
  <si>
    <t>209 Cherry Tree Ct., Frankville, NJ 08322</t>
  </si>
  <si>
    <t>Chesapeake Geosciences, Inc.</t>
  </si>
  <si>
    <t>410-740-1911</t>
  </si>
  <si>
    <t>5404 Twin Knolls Rd., Suite 1, Columbia, MD 21045</t>
  </si>
  <si>
    <t>301-474-9600</t>
  </si>
  <si>
    <t>6550 Rock Spring Drive, Ste. 600, Bethesda, MD 20817-1185</t>
  </si>
  <si>
    <t>Sustainment Technologies, LLC</t>
  </si>
  <si>
    <t>979-764-2080</t>
  </si>
  <si>
    <t>1733 Briarcrest, Suite 101, Bryan, TX 77802-3052</t>
  </si>
  <si>
    <t>Reilly Construction, Inc.</t>
  </si>
  <si>
    <t>BMT Designers &amp; Planners, Inc.</t>
  </si>
  <si>
    <t>STG, Inc.</t>
  </si>
  <si>
    <t>Philips Health Care, LLC</t>
  </si>
  <si>
    <t>503-243-2208</t>
  </si>
  <si>
    <t>1002 Ryan Tavelli Road, Washougal, WA 98671-7552</t>
  </si>
  <si>
    <t>VC Veterans Contracting, LLC</t>
  </si>
  <si>
    <t>859-200-1970</t>
  </si>
  <si>
    <t>315 N. 3rd Street, Richmond, KY 40475-6806</t>
  </si>
  <si>
    <t xml:space="preserve">LKE Corporation </t>
  </si>
  <si>
    <t>K&amp;E Excavating Incorporated</t>
  </si>
  <si>
    <t>Codell Construction Company</t>
  </si>
  <si>
    <t>Aerodyne Industries, LLC</t>
  </si>
  <si>
    <t>321-613-2948</t>
  </si>
  <si>
    <t>7001 N. Atlantic Avenue, Suite 200, Cape Canaveral, FL 32920</t>
  </si>
  <si>
    <t>Phalanx Group International, LLC</t>
  </si>
  <si>
    <t>757-348-1215</t>
  </si>
  <si>
    <t>2228 W. Great Neck Road, Suite 201 Virginia Beach, VA 23451</t>
  </si>
  <si>
    <t>UMYUAQ Technology, LLC</t>
  </si>
  <si>
    <t>210-899-1900</t>
  </si>
  <si>
    <t>104 Main Street, Ste. 201, Dillingham, AK 99576</t>
  </si>
  <si>
    <t>GTP Consulting Engineers, Inc.</t>
  </si>
  <si>
    <t>770-622-2270</t>
  </si>
  <si>
    <t>4197 Pleasant Hill Road, Ste. 200, Duluth, GA 30096-1705</t>
  </si>
  <si>
    <t>StatSource Medical, LLC</t>
  </si>
  <si>
    <t>813-928-5743</t>
  </si>
  <si>
    <t>8907 Regents Park Dr., Ste. 310, Unit 4, Tampa, FL 33647-3401</t>
  </si>
  <si>
    <t>SGT, Incorporated</t>
  </si>
  <si>
    <t>Deco, Inc.</t>
  </si>
  <si>
    <t>STS Systems Integration, LLC</t>
  </si>
  <si>
    <t>AEM Corporation</t>
  </si>
  <si>
    <t>Pinnacle Solutions, Inc.</t>
  </si>
  <si>
    <t>256-3274188</t>
  </si>
  <si>
    <t>8 Parade Street, NW # 301, Huntsville, AL 35806</t>
  </si>
  <si>
    <t>MSM Technology, LLC</t>
  </si>
  <si>
    <t>410-703-2733</t>
  </si>
  <si>
    <t>521 C Street, Quantico, VA 22134</t>
  </si>
  <si>
    <t>STS Solutions and Training, LLC</t>
  </si>
  <si>
    <t>760-585-9619</t>
  </si>
  <si>
    <t>6480 Weathers Place, Suite 230C, San Diego, CA 92121</t>
  </si>
  <si>
    <t>Lien Enforcement, Inc.</t>
  </si>
  <si>
    <t>408-380-8670</t>
  </si>
  <si>
    <t>6203 SAN IGNACIO AVE STE 110, SAN JOSE, CA 95119-1358</t>
  </si>
  <si>
    <t>CAE USA Inc.</t>
  </si>
  <si>
    <t>Futron, Incorporated</t>
  </si>
  <si>
    <t>Ageiss, Inc.</t>
  </si>
  <si>
    <t>Penn Credit Corporation</t>
  </si>
  <si>
    <t>Donley Construction, LLC</t>
  </si>
  <si>
    <t>410-808-6505</t>
  </si>
  <si>
    <t>716 S. Philadelphia Blvd., Aberdeen, MD 21001</t>
  </si>
  <si>
    <t>American Communications Solutions, Inc.</t>
  </si>
  <si>
    <t>Causal Design, Inc.</t>
  </si>
  <si>
    <t>Barrios Technology, LTD</t>
  </si>
  <si>
    <t>MacDonald-Bedford, LLC</t>
  </si>
  <si>
    <t>Revelations Counseling &amp; Consulting, LLC</t>
  </si>
  <si>
    <t>Keres Consulting, Inc.</t>
  </si>
  <si>
    <t>People, Technology and Processes, LLC</t>
  </si>
  <si>
    <t>RELI Group, Inc.</t>
  </si>
  <si>
    <t>703-789-4481</t>
  </si>
  <si>
    <t>720-260-4837</t>
  </si>
  <si>
    <t>281-280-1958</t>
  </si>
  <si>
    <t>510-436-4020</t>
  </si>
  <si>
    <t>540-446-3978</t>
  </si>
  <si>
    <t>813-498-0486</t>
  </si>
  <si>
    <t>410-999-7044</t>
  </si>
  <si>
    <t>6320 Karmich St., Fairfax Station, VA 22039</t>
  </si>
  <si>
    <t>1342 Florida Ave., N, Washington, DC 20009</t>
  </si>
  <si>
    <t>16441 Space Center Blvd., Suite B-100, Houston, TX 77058</t>
  </si>
  <si>
    <t>2900 MAIN ST STE 200  ALAMEDA, CA 94501-7522</t>
  </si>
  <si>
    <t>5600 Wyoming Blvd., NE, Ste. 150, Albuquerque, NM, 87109,3136</t>
  </si>
  <si>
    <t>2135 Harden Blvd., Lakeland, FL 33803</t>
  </si>
  <si>
    <t>5520 Research Park Drive, #105, Catonsville, MD 21228</t>
  </si>
  <si>
    <t>By Light Professional IT Services, LLC</t>
  </si>
  <si>
    <t>IMPAQ International LLC</t>
  </si>
  <si>
    <t>Colsa Corp</t>
  </si>
  <si>
    <t>McDonough Bolyard Peck, Inc.</t>
  </si>
  <si>
    <t>Three Wire Systems, LLC</t>
  </si>
  <si>
    <t>Faithful + Gould, Inc.</t>
  </si>
  <si>
    <t>Tec-Masters, Inc.</t>
  </si>
  <si>
    <t>JBS International, Inc.</t>
  </si>
  <si>
    <t>Compassdata, Inc.</t>
  </si>
  <si>
    <t>303-999-3027</t>
  </si>
  <si>
    <t>7074 S. Revere Pkwy, Centennial, CO 80112</t>
  </si>
  <si>
    <t>Kaula AE, LLC</t>
  </si>
  <si>
    <t>808-685-7802</t>
  </si>
  <si>
    <t>700 Bishop St., Ste. 220C, Honolulu, HI 96813-4109</t>
  </si>
  <si>
    <t>HI</t>
  </si>
  <si>
    <t>RC Construction Services, Inc.</t>
  </si>
  <si>
    <t>509-392-5575</t>
  </si>
  <si>
    <t>245 Torbett St., Richland, WA 99354</t>
  </si>
  <si>
    <t>Arlluk Technologies Solutions, Inc.</t>
  </si>
  <si>
    <t>703-488-9357</t>
  </si>
  <si>
    <t>3800 Centerpoing Drive, Suite 502, Anchorage, AK 99503</t>
  </si>
  <si>
    <t>Envirosolutions, Inc.</t>
  </si>
  <si>
    <t>734-641-2700</t>
  </si>
  <si>
    <t>38115 Abruzzi Drive, Westland, MI 48185</t>
  </si>
  <si>
    <t>Maverick Constructors, LLC</t>
  </si>
  <si>
    <t>813-964-5220</t>
  </si>
  <si>
    <t>5324 Van Dyke Road, Lutz, FL 33558-4829</t>
  </si>
  <si>
    <t>Quantum Spatial, Inc.</t>
  </si>
  <si>
    <t>GHD, Inc.</t>
  </si>
  <si>
    <t>NV5/Dade Moeller &amp; Associates, Inc.</t>
  </si>
  <si>
    <t>Excella Consulting, Inc.</t>
  </si>
  <si>
    <t>ATC Group Services, LLC</t>
  </si>
  <si>
    <t>G &amp; C Fab-Con, LLC</t>
  </si>
  <si>
    <t>WEROC, Inc.</t>
  </si>
  <si>
    <t>615-594-4495</t>
  </si>
  <si>
    <t>1350 Rosa L. Parks Blvd., #214, Nashville, TN 37208</t>
  </si>
  <si>
    <t>STG Pacific, LLC</t>
  </si>
  <si>
    <t>907-277-7284</t>
  </si>
  <si>
    <t>433 Anchorage, AK 99503</t>
  </si>
  <si>
    <t>Occasions, Inc.</t>
  </si>
  <si>
    <t>240-558-9015</t>
  </si>
  <si>
    <t>4215 Main St. Alexandria, VA 22309-1844</t>
  </si>
  <si>
    <t>Enviroworks, LLC</t>
  </si>
  <si>
    <t>402-934-2837</t>
  </si>
  <si>
    <t>5934 S 25th Street, Omaha, NE 68107-4443</t>
  </si>
  <si>
    <t>NE</t>
  </si>
  <si>
    <t>AMO Environmental Decisions, Inc.</t>
  </si>
  <si>
    <t>215-230-8282</t>
  </si>
  <si>
    <t>4327 Point Pleasant Pike, Danboro, PA 18916</t>
  </si>
  <si>
    <t>Lamp, Incorporated</t>
  </si>
  <si>
    <t>Davis Constructors &amp; Engineers, Inc.</t>
  </si>
  <si>
    <t>Westat, Inc.</t>
  </si>
  <si>
    <t>P.K. Management Group, Inc.</t>
  </si>
  <si>
    <t>Langan Engineering &amp; Environmental Servcies, Inc.</t>
  </si>
  <si>
    <t>Frontier Strategies, LLC</t>
  </si>
  <si>
    <t>512-789-0360</t>
  </si>
  <si>
    <t>110 Michelle Drive, Del Rio, TX 78840</t>
  </si>
  <si>
    <t>Kira Training Servcies, LLC</t>
  </si>
  <si>
    <t>303-402-1526</t>
  </si>
  <si>
    <t>4208 198th Street, SW, Ste. 104, Lynnwood, WA 98036-6736</t>
  </si>
  <si>
    <t>E-Logic, Inc.</t>
  </si>
  <si>
    <t>202-499-7837</t>
  </si>
  <si>
    <t>1025 Connecticut Ave., NW, Suite 1000, Washington, DC 20036</t>
  </si>
  <si>
    <t>Workplace Solutions, Inc.</t>
  </si>
  <si>
    <t>904-997-8878</t>
  </si>
  <si>
    <t>3733 University Blvd W Ste 210A, Jacksonville, FL 322217</t>
  </si>
  <si>
    <t>Speedway Constructors, Inc.</t>
  </si>
  <si>
    <t>619-819-7565</t>
  </si>
  <si>
    <t>2565 Chalcedony St., San Diego, CA 92109</t>
  </si>
  <si>
    <t>Bay West, LLC</t>
  </si>
  <si>
    <t>651-291-3401</t>
  </si>
  <si>
    <t>5 Empire Drive, St. Paul, MN 55103-1867</t>
  </si>
  <si>
    <t>Carter Enterprises, LLC</t>
  </si>
  <si>
    <t>718-853-5052</t>
  </si>
  <si>
    <t>4610 12th Ave., Brooklyn, NY 11219</t>
  </si>
  <si>
    <t>BEAT, LLC</t>
  </si>
  <si>
    <t>Raytheon Company</t>
  </si>
  <si>
    <t>Creative Information Technology, Inc.</t>
  </si>
  <si>
    <t>Point Blank Enterprises, Inc.</t>
  </si>
  <si>
    <t>Sundance Consulting, Inc.</t>
  </si>
  <si>
    <t>208-233-2929</t>
  </si>
  <si>
    <t>305 N. 3rd Avenue, Suite B, Pocatello, ID 83201</t>
  </si>
  <si>
    <t>Adapt Forward, LLC</t>
  </si>
  <si>
    <t>571-217-2714</t>
  </si>
  <si>
    <t>1448 Cypress Pointe Dr., Mount Pleasant, SC 29466-8711</t>
  </si>
  <si>
    <t>TSC Enterprise, LLC</t>
  </si>
  <si>
    <t>240-455-7848</t>
  </si>
  <si>
    <t>5211 Auth Road, Ste. 100, Suitland, MD 20746</t>
  </si>
  <si>
    <t>Prometheus Group, LLC</t>
  </si>
  <si>
    <t>865-309-5315</t>
  </si>
  <si>
    <t>800 S Gay St., Suite 700, Knoxville, TN 37929-9703</t>
  </si>
  <si>
    <t>EA Engineering, Science, and Technology, Inc.</t>
  </si>
  <si>
    <t>Accenture Federal Services, LLC</t>
  </si>
  <si>
    <t>Brooks &amp; Associates CPAs, LLC</t>
  </si>
  <si>
    <t>8(a), EDWOSB, WOSB,SDVOSB</t>
  </si>
  <si>
    <t>CB Construction Services, Inc.</t>
  </si>
  <si>
    <t>717-516-6298</t>
  </si>
  <si>
    <t>725 N. U.S. Route 15, Suite F, Dillsburg, PA 17019</t>
  </si>
  <si>
    <t>Metis Technology Solutions, Inc.</t>
  </si>
  <si>
    <t>650-207-9378</t>
  </si>
  <si>
    <t>2309 Renard Pl SE, STE 200, Albuquerque, NM 87106</t>
  </si>
  <si>
    <t>3T Federal Solutions, LLC</t>
  </si>
  <si>
    <t>888-738-6723</t>
  </si>
  <si>
    <t>6013 Techni Center Dr. Ste B, Austin, TX 78721</t>
  </si>
  <si>
    <t>Valensec International, Inc.</t>
  </si>
  <si>
    <t>301-418-8957</t>
  </si>
  <si>
    <t>4731 Pickle Road, Oregon, OH 43616-5616</t>
  </si>
  <si>
    <t>Government Solutions Talent Management, LLC</t>
  </si>
  <si>
    <t>310-936-7612</t>
  </si>
  <si>
    <t>3421 W. 48th Street, Indianapolis, IN 46228</t>
  </si>
  <si>
    <t>Zegler, LLC</t>
  </si>
  <si>
    <t>205-292-9037</t>
  </si>
  <si>
    <t>1946 Mountainbrook Drive, Cottondale, AL 35453-2000</t>
  </si>
  <si>
    <t>Qtec, Inc.</t>
  </si>
  <si>
    <t>256-883-7994</t>
  </si>
  <si>
    <t>4955 Corporate Dr. NW, Ste 300, Huntsville, AL 35805</t>
  </si>
  <si>
    <t>CoSolutions, Inc.</t>
  </si>
  <si>
    <t>703-262-0452</t>
  </si>
  <si>
    <t>22636 Davis Drive, Ste. 165, Sterliing, VA 20164-4492</t>
  </si>
  <si>
    <t>Prescient Edge Corporation</t>
  </si>
  <si>
    <t>800-410-7068</t>
  </si>
  <si>
    <t>7926 Jones Branch Dr., Ste. 100, McLean, VA 22102-3303</t>
  </si>
  <si>
    <t>Ashford International, LLC</t>
  </si>
  <si>
    <t>214-733-4813</t>
  </si>
  <si>
    <t>2801 Fruitville Rd., Suite 170, Sarasota, FL 34237</t>
  </si>
  <si>
    <t>Lobar Associates, Inc.</t>
  </si>
  <si>
    <t>Millennium Engineering and Integration Company</t>
  </si>
  <si>
    <t>Triple Canopy, Inc.</t>
  </si>
  <si>
    <t>Pillow Express Delivery</t>
  </si>
  <si>
    <t>Marathon Electrical Contractors, Inc.</t>
  </si>
  <si>
    <t>Northrop Grumman Mission Systems</t>
  </si>
  <si>
    <t>Caelum Research Corporation</t>
  </si>
  <si>
    <t>Metis Solutions, LLC</t>
  </si>
  <si>
    <t>Leecor Services, LLC</t>
  </si>
  <si>
    <t>SDVOSB,VOSB</t>
  </si>
  <si>
    <t>WOSB,EDWOSB</t>
  </si>
  <si>
    <t>VOSB,SDVOSB</t>
  </si>
  <si>
    <t>WOSB, EDWOSB</t>
  </si>
  <si>
    <t>Kashia Construction, LLC</t>
  </si>
  <si>
    <t>707-591-0580</t>
  </si>
  <si>
    <t>1420 Guerneville Road, Ste. 1, Santa Rosa, CA 95403-4124</t>
  </si>
  <si>
    <t>Case Healthcare Solutions, Inc.</t>
  </si>
  <si>
    <t>709-943-7546</t>
  </si>
  <si>
    <t>1829 Reisterstown Road, Suite 350, Pikesville, MD 21208</t>
  </si>
  <si>
    <t>The Veteran Group, Inc.</t>
  </si>
  <si>
    <t>703-597-2117</t>
  </si>
  <si>
    <t>4301 N. Fairfax Drive, Ste. 104-B, Arlington, VA 22203-1633</t>
  </si>
  <si>
    <t>Defense Technology Systems, Inc.</t>
  </si>
  <si>
    <t>301-751-1731</t>
  </si>
  <si>
    <t>401 Post Office Rd, Ste 101, Waldorf, MD 20602</t>
  </si>
  <si>
    <t xml:space="preserve">Abide International, Inc. </t>
  </si>
  <si>
    <t>Starry Associates, Inc.</t>
  </si>
  <si>
    <t>PatientPoint Network Solutions, LLC</t>
  </si>
  <si>
    <t>Adams Communication &amp; Engineering Technology, Inc.</t>
  </si>
  <si>
    <t>8(a),EDWOSB,WOSB</t>
  </si>
  <si>
    <t>PIKA International, Inc.</t>
  </si>
  <si>
    <t>281-340-5525</t>
  </si>
  <si>
    <t>12723 Capricorn Street, Stafford, TX 77477</t>
  </si>
  <si>
    <t>Idea Entity Corporation</t>
  </si>
  <si>
    <t>425-533-3361</t>
  </si>
  <si>
    <t>20927 NE 60th Place, Redmond, WA 98053</t>
  </si>
  <si>
    <t>Millennium Corporation</t>
  </si>
  <si>
    <t>703-436-1338</t>
  </si>
  <si>
    <t>1400 Crystal Dr, Suite 400, Arlington, VA 22202</t>
  </si>
  <si>
    <t>ATI, Inc.</t>
  </si>
  <si>
    <t>410-992-3424</t>
  </si>
  <si>
    <t xml:space="preserve"> 9220 Rumsey Road, Ste. 100, Columbia, MD 21045</t>
  </si>
  <si>
    <t>Solutions Group USA, LLC</t>
  </si>
  <si>
    <t>212-380-1333</t>
  </si>
  <si>
    <t>200 E End Avenue, Ste. 14N, New York, NY 10128-7887</t>
  </si>
  <si>
    <t>PALA Advisors, LLC</t>
  </si>
  <si>
    <t>512-222-7252</t>
  </si>
  <si>
    <t>815 Brazos, Austin, TX 78701</t>
  </si>
  <si>
    <t>Praetorian Standard, Inc.</t>
  </si>
  <si>
    <t>910-391-5290</t>
  </si>
  <si>
    <t>3139 Doc Bennett Rd., Fayetteville, NC 28306</t>
  </si>
  <si>
    <t>Nexus Solutions, LLC</t>
  </si>
  <si>
    <t>703-576-7681</t>
  </si>
  <si>
    <t>16453 Glory Creek TRL, Centreville, VA 20120</t>
  </si>
  <si>
    <t>Louis Berger U.S., Inc.</t>
  </si>
  <si>
    <t>AAC, Inc.</t>
  </si>
  <si>
    <t>DCS Corporation</t>
  </si>
  <si>
    <t>CTI and Associates, Inc.</t>
  </si>
  <si>
    <t>CommunityForce, Inc.</t>
  </si>
  <si>
    <t>MC Fuhrman and Associates, LLC</t>
  </si>
  <si>
    <t>AT&amp;T Government Solutions, Inc.</t>
  </si>
  <si>
    <t>PCSI Texas, LLC</t>
  </si>
  <si>
    <t>Arevalos Trade Company</t>
  </si>
  <si>
    <t>830-328-0335</t>
  </si>
  <si>
    <t>6215 Pow Wow, San Antonio, TX 78238</t>
  </si>
  <si>
    <t>Imperative Systems, LLC</t>
  </si>
  <si>
    <t>703-447-2693</t>
  </si>
  <si>
    <t>41786 Bristow Manor Dr., Ashburn, VA 20148</t>
  </si>
  <si>
    <t>Comprehensive Approach, LLC</t>
  </si>
  <si>
    <t>703-402-6430</t>
  </si>
  <si>
    <t>OneSourcePCS, LLC</t>
  </si>
  <si>
    <t>850-341-0992</t>
  </si>
  <si>
    <t>1720 West Fairfield Dr., Ste. 508, Pensacola, FL 32501-1059</t>
  </si>
  <si>
    <t>Davila Construction, Inc.</t>
  </si>
  <si>
    <t>Xator Corporation</t>
  </si>
  <si>
    <t>Strategic Operational Solutions, Inc.</t>
  </si>
  <si>
    <t>Milvets Systems Technology, Inc.</t>
  </si>
  <si>
    <t>8(a), HUBZone</t>
  </si>
  <si>
    <t>Tiger Solutions International, LLC</t>
  </si>
  <si>
    <t>317-383-7324</t>
  </si>
  <si>
    <t>777 Beachway Dr., Ste 302, Indianapolis, IN 46224</t>
  </si>
  <si>
    <t>TechGlobal, Inc.</t>
  </si>
  <si>
    <t>301-755-9914</t>
  </si>
  <si>
    <t>15850 Crabbs Branch Way, Ste 380, Rockville, MD 20855</t>
  </si>
  <si>
    <t>North Wind Infrastructure and Technology, LLC</t>
  </si>
  <si>
    <t>208-557-0822</t>
  </si>
  <si>
    <t>1425 Higham St., Ste 22, Idaho Falls, ID 83402</t>
  </si>
  <si>
    <t>Language Training Center, Inc.</t>
  </si>
  <si>
    <t>Earth Resources Technology, Inc.</t>
  </si>
  <si>
    <t>Atkins North America, Inc.</t>
  </si>
  <si>
    <t>HUBZone, SDVOSB</t>
  </si>
  <si>
    <t>8(a) WOSB, EDWOSB</t>
  </si>
  <si>
    <t>HUBZone, EDWOSB, WOSB</t>
  </si>
  <si>
    <t>Oddball, Inc.</t>
  </si>
  <si>
    <t>301-237-8505</t>
  </si>
  <si>
    <t>665 Bianco Ct., Davis, CA 95616</t>
  </si>
  <si>
    <t>Serrano Corporation</t>
  </si>
  <si>
    <t>773-656-8728</t>
  </si>
  <si>
    <t>5018 W Armitage Ave, Chicago, IL 60639</t>
  </si>
  <si>
    <t>248 Toluca Rd., Stafford, VA 22556</t>
  </si>
  <si>
    <t>Potomac Healthcare Solutions, LLC</t>
  </si>
  <si>
    <t>703-436-9143</t>
  </si>
  <si>
    <t>1549 Old Bridge Road, Ste. 201, Woodbridge, VA 22192-2737</t>
  </si>
  <si>
    <t>Genterra Consultants, Inc.</t>
  </si>
  <si>
    <t>949-753-8766</t>
  </si>
  <si>
    <t>15375 Barranca Pkwy. Bldg L, Irvine, CA 92618</t>
  </si>
  <si>
    <t>Acuity Total Solutions, Inc.</t>
  </si>
  <si>
    <t>805-443-1770</t>
  </si>
  <si>
    <t>2508 Hillrose PL, Oxnard, CA 93036</t>
  </si>
  <si>
    <t>Ad Hoc, LLC</t>
  </si>
  <si>
    <t>Wragg and Casas Public Relations, Inc.</t>
  </si>
  <si>
    <t>Valor Healthcare, Inc.</t>
  </si>
  <si>
    <t>Freese and Nichols, Inc.</t>
  </si>
  <si>
    <t>Exemplar Enterprises, Inc.</t>
  </si>
  <si>
    <t>Cognosante Holdings, LLC</t>
  </si>
  <si>
    <t>8(a), WOSB</t>
  </si>
  <si>
    <t>WOSB,SDVOSB</t>
  </si>
  <si>
    <t>Emergency Planning Management, Inc.</t>
  </si>
  <si>
    <t>703-621-2113</t>
  </si>
  <si>
    <t>108 Lupine Dr., Stafford, VA 225565</t>
  </si>
  <si>
    <t>Kemron Environmental Servcies, Inc.</t>
  </si>
  <si>
    <t>404-636-0928</t>
  </si>
  <si>
    <t>1359A Ellsworth Industrial Blvd, Atlanta, GA 30318</t>
  </si>
  <si>
    <t>Unity Technologies Corporation</t>
  </si>
  <si>
    <t>301-508-7065</t>
  </si>
  <si>
    <t>3001 Ward Kline Rd., Myersville, MD 21773</t>
  </si>
  <si>
    <t>Nyla Technology Solutions, Inc.</t>
  </si>
  <si>
    <t>703-843-4572</t>
  </si>
  <si>
    <t>1714 Bolton St., Baltimore, MD 21217</t>
  </si>
  <si>
    <t>MX Construction, Inc.</t>
  </si>
  <si>
    <t>805-723-5201</t>
  </si>
  <si>
    <t>720 South Frontage Road, Ste. 106, Nipomo, CA 93444</t>
  </si>
  <si>
    <t>Webb Technology Group, LLC</t>
  </si>
  <si>
    <t>913-871-9327</t>
  </si>
  <si>
    <t>Ventech, Inc.</t>
  </si>
  <si>
    <t>703-230-6626</t>
  </si>
  <si>
    <t>9701 Apollo Drive, Ste. 330, Largo, MD 20774</t>
  </si>
  <si>
    <t>National Recoveries, Inc.</t>
  </si>
  <si>
    <t>Gilbane Federal</t>
  </si>
  <si>
    <t>DGC International</t>
  </si>
  <si>
    <t>Federal Data System, LLC</t>
  </si>
  <si>
    <t>Onesite Construction &amp; Engineering, Inc.</t>
  </si>
  <si>
    <t>ECCO Select Corporation</t>
  </si>
  <si>
    <t>SNAP, Inc.</t>
  </si>
  <si>
    <t>541614(sec)</t>
  </si>
  <si>
    <t>Summit Information Solutions, Inc.</t>
  </si>
  <si>
    <t>804-840-8477</t>
  </si>
  <si>
    <t>4870 Sadler Road, Ste. 102, Glen Allen, VA 23060</t>
  </si>
  <si>
    <t>PacWest Construction &amp; Engineering, Inc.</t>
  </si>
  <si>
    <t>951-757-1517</t>
  </si>
  <si>
    <t>43180 Business Park Drive, Ste. 201, Temecula, CA 92590</t>
  </si>
  <si>
    <t>Dublin Companies, LLC</t>
  </si>
  <si>
    <t>251-752-2126</t>
  </si>
  <si>
    <t>15415 Arnold Palmer Drive, Haymarket, VA 20169</t>
  </si>
  <si>
    <t>Armstrong General Contracting, LLC</t>
  </si>
  <si>
    <t>414-831-5852</t>
  </si>
  <si>
    <t>1011 W. Somers St., Milwaukee, WI 53205</t>
  </si>
  <si>
    <t>Ascendant Program Services, LLC</t>
  </si>
  <si>
    <t>703-200-7756</t>
  </si>
  <si>
    <t>2 Wisconsin Cir Ste. 700, Chevy Chase, MD 20815</t>
  </si>
  <si>
    <t>ISYS, Inc.</t>
  </si>
  <si>
    <t>M.A. Mortenson Company</t>
  </si>
  <si>
    <t>Engineering Design Technologies, Inc.</t>
  </si>
  <si>
    <t>Fireline Sprinkler, LLC</t>
  </si>
  <si>
    <t>Greenway Enteprises, Inc.</t>
  </si>
  <si>
    <t>8(a),WOSB,EDWOSB</t>
  </si>
  <si>
    <t>8(a),SDVOSB,VOSB</t>
  </si>
  <si>
    <t>VOSB, SDVOSB</t>
  </si>
  <si>
    <t>Shadowbox Consulting Associates, LLC</t>
  </si>
  <si>
    <t>630-386-0298</t>
  </si>
  <si>
    <t>5271 Morning Mist Lane, Alexandria, VA 22312</t>
  </si>
  <si>
    <t>Kalvio, Inc.</t>
  </si>
  <si>
    <t>808-222-8789</t>
  </si>
  <si>
    <t>2800 Woodlawn Drive, Ste. 242, Honolulu, HI 96822</t>
  </si>
  <si>
    <t>Caduceus Healthcare, Inc.</t>
  </si>
  <si>
    <t>ITCON Services, LLC</t>
  </si>
  <si>
    <t>8(a), WOSB, EDWOSB</t>
  </si>
  <si>
    <t>AMS Technologies, LLC</t>
  </si>
  <si>
    <t>410-840-7358</t>
  </si>
  <si>
    <t>5239 Harvey Lane, Ellicot City, MD 21043</t>
  </si>
  <si>
    <t>Infotrend, Inc.</t>
  </si>
  <si>
    <t>301-580-4592</t>
  </si>
  <si>
    <t>8013 High Castle Rd., Ellicott City, MD 21043</t>
  </si>
  <si>
    <t>Contemporary Graphics and Bindery, Inc.</t>
  </si>
  <si>
    <t>856-663-7277</t>
  </si>
  <si>
    <t>1200 Ferry Ave., Camden, NJ 08104</t>
  </si>
  <si>
    <t>Attainx, Inc.</t>
  </si>
  <si>
    <t>703-424-5594</t>
  </si>
  <si>
    <t>725 Church Street, Suite 505, Lynchburg, VA 24504</t>
  </si>
  <si>
    <t>Scout Environmental, Inc.</t>
  </si>
  <si>
    <t>760-239-9611</t>
  </si>
  <si>
    <t>169 Saxony Road, Ste. 214, Encinitas, CA 92024</t>
  </si>
  <si>
    <t>Advanced Computer Learning Company, LLC</t>
  </si>
  <si>
    <t>910-764-7781</t>
  </si>
  <si>
    <t>208 Hay Street, Ste. 2C, Fayetteville, NC 28301</t>
  </si>
  <si>
    <t>Facilities Development Corporation</t>
  </si>
  <si>
    <t>703-471-5949</t>
  </si>
  <si>
    <t>1980 Isaac Newton SQ W, Reston, VA 20190</t>
  </si>
  <si>
    <t>iON Informatics, LLC</t>
  </si>
  <si>
    <t>202-683-8774</t>
  </si>
  <si>
    <t>325 W Rivermont Ln., Eagle, ID 83616</t>
  </si>
  <si>
    <t>Cavu Consulting, LLC</t>
  </si>
  <si>
    <t>559-381-2723</t>
  </si>
  <si>
    <t>1112 Jensen Dr., Suite 105, Virginia Beach, VA 23451</t>
  </si>
  <si>
    <t>Liuos Thinking, Inc.</t>
  </si>
  <si>
    <t>518-641-9903</t>
  </si>
  <si>
    <t>641 Route 9p, Saratoga Springs, NY 12866</t>
  </si>
  <si>
    <t>Lowe Engineers, LLC</t>
  </si>
  <si>
    <t>770-857-8414</t>
  </si>
  <si>
    <t>990 Hammond Drive, Suite 900, Atlanta, GA 30328</t>
  </si>
  <si>
    <t>CB Facility Solutions, Inc.</t>
  </si>
  <si>
    <t>210-437-2617</t>
  </si>
  <si>
    <t>6305 34th CT E, Ellenton, FL 34222</t>
  </si>
  <si>
    <t>Channel Comp, LLC</t>
  </si>
  <si>
    <t>727-345-3144</t>
  </si>
  <si>
    <t>1901 5th Avenue S., St. Petersburg, FL 33712</t>
  </si>
  <si>
    <t>The Mantle Group, Inc.</t>
  </si>
  <si>
    <t>618-972-3915</t>
  </si>
  <si>
    <t>8117 Brickyard Hill Road, Worden, IL 62097</t>
  </si>
  <si>
    <t>Grenada Ventures, LLC</t>
  </si>
  <si>
    <t>505-270-1562</t>
  </si>
  <si>
    <t>6301 4th St. NW Ste. 7, Los Ranchos, NM 87107</t>
  </si>
  <si>
    <t>Lilies of Hope Home Care, LLC</t>
  </si>
  <si>
    <t>910-674-2244</t>
  </si>
  <si>
    <t>202 Main St., STE 112, Pembroke, NC 28372</t>
  </si>
  <si>
    <t>Comprehensive Environmental, Inc.</t>
  </si>
  <si>
    <t>508-281-5160</t>
  </si>
  <si>
    <t>225 Cedar Hill St., Marlborough, MA 01752</t>
  </si>
  <si>
    <t>Mayhew Technology Solutions, LLC</t>
  </si>
  <si>
    <t>405-923-3109</t>
  </si>
  <si>
    <t>14200 Benson Rd., Edmond, OK 73013</t>
  </si>
  <si>
    <t>Moutain West Precast, LLC</t>
  </si>
  <si>
    <t>801-458-4187</t>
  </si>
  <si>
    <t>1047 W 600 N Ste. B-1, Brigham City, UT 84302</t>
  </si>
  <si>
    <t>Kellie W. Tipton Construction, Inc.</t>
  </si>
  <si>
    <t>931-648-4449</t>
  </si>
  <si>
    <t>301 Glen Holliday Road, Indian Mound, TN 37079</t>
  </si>
  <si>
    <t>Strata Infrastructure, LLC</t>
  </si>
  <si>
    <t>703-310-7601</t>
  </si>
  <si>
    <t>28 Mountain Laurel Lane, Castleton, VA 22716</t>
  </si>
  <si>
    <t>Nextrinsic Corp.</t>
  </si>
  <si>
    <t>248-416-1718</t>
  </si>
  <si>
    <t>18481 W. 10 Mile Rd., Suite 202, Southfield, MI 48075</t>
  </si>
  <si>
    <t>Index Systems, Inc.</t>
  </si>
  <si>
    <t>571-420-4600</t>
  </si>
  <si>
    <t>13503 Copper Bed Rd., Herndon, VA 20171</t>
  </si>
  <si>
    <t>Seabee Construction, LLC</t>
  </si>
  <si>
    <t>503-512-7647</t>
  </si>
  <si>
    <t>2213 SE Cochran Drive, Gresham, OR 97080-8864</t>
  </si>
  <si>
    <t>Project Cost Solutions, Inc.</t>
  </si>
  <si>
    <t>888-741-3223</t>
  </si>
  <si>
    <t>125 East Trinity Place, Ste. 212, Decatur, GA 30030</t>
  </si>
  <si>
    <t>Technica Corporation</t>
  </si>
  <si>
    <t>Sevatec, Inc.</t>
  </si>
  <si>
    <t>Rondo-Pak, Inc.</t>
  </si>
  <si>
    <t>22nd Century Technologies, Inc.</t>
  </si>
  <si>
    <t>Cardno GS, Inc.</t>
  </si>
  <si>
    <t>General Dynamics Information Technology, Inc.</t>
  </si>
  <si>
    <t>Watts Constructors, LLC</t>
  </si>
  <si>
    <t>Dovel Technologies, LLC</t>
  </si>
  <si>
    <t>Roncelli, Inc.</t>
  </si>
  <si>
    <t>Deployed Resources, LLC</t>
  </si>
  <si>
    <t>Trans-Tel Central, LLC</t>
  </si>
  <si>
    <t>Kroeschell Engineering Co., Inc.</t>
  </si>
  <si>
    <t>Newark Corporation</t>
  </si>
  <si>
    <t>Plocher Construction Company, Inc.</t>
  </si>
  <si>
    <t>Hunt ELP, Ltd.</t>
  </si>
  <si>
    <t>Client Solutions Architects, LLC</t>
  </si>
  <si>
    <t>Atlantic Medical Solutions</t>
  </si>
  <si>
    <t>PARS Environmental, Inc.</t>
  </si>
  <si>
    <t>HHI Corporation</t>
  </si>
  <si>
    <t>Facility Servcies Management, Inc.</t>
  </si>
  <si>
    <t>Inglett &amp; Stubbs International, Ltd.</t>
  </si>
  <si>
    <t>LinTech Global, Inc.</t>
  </si>
  <si>
    <t>Sage Consulting Group, Inc.</t>
  </si>
  <si>
    <t>G&amp;C Fab-Con, LLC</t>
  </si>
  <si>
    <t>MOCA Systems, Inc.</t>
  </si>
  <si>
    <t>8(a), EDWOSB, WOSB, HUBZone</t>
  </si>
  <si>
    <t>8(a),VOSB,SDVOSB</t>
  </si>
  <si>
    <t>WOSB, VOSB, SDVOSB</t>
  </si>
  <si>
    <t>VOSB, SDVOSB, HUBZone</t>
  </si>
  <si>
    <t>8(a), VOSB, SDVOSB</t>
  </si>
  <si>
    <t>MP Construction Group, Inc.</t>
  </si>
  <si>
    <t>Human Capital Resources and Concepts, Inc.</t>
  </si>
  <si>
    <t>White Stone Healthcare Resources, LLC</t>
  </si>
  <si>
    <t>NS &amp; Associates, LLC</t>
  </si>
  <si>
    <t>Orocon Construction, LLC</t>
  </si>
  <si>
    <t>Nou Systems, Inc.</t>
  </si>
  <si>
    <t>Creative IT Solutions, LLC</t>
  </si>
  <si>
    <t>PM Consulting Group LLC</t>
  </si>
  <si>
    <t>Systems Integration, LLC</t>
  </si>
  <si>
    <t>Vertical Source, Inc.</t>
  </si>
  <si>
    <t>Alpha Omega Integration, LLC</t>
  </si>
  <si>
    <t>Stratera Technologies, Inc.</t>
  </si>
  <si>
    <t>J&amp;F Alliance, Inc.</t>
  </si>
  <si>
    <t>Next Evolution Water Solutions, Inc.</t>
  </si>
  <si>
    <t>Phillips Hardy, Inc.</t>
  </si>
  <si>
    <t>Business Management Associates, Inc.</t>
  </si>
  <si>
    <t>Spectrum Healthcare Resources, Inc.</t>
  </si>
  <si>
    <t>Flo-Tron Contracting, Inc.</t>
  </si>
  <si>
    <t>Carothers Construction, Inc.</t>
  </si>
  <si>
    <t>Dynetics, Inc.</t>
  </si>
  <si>
    <t>SkyePoint Decisions, Inc.</t>
  </si>
  <si>
    <t>Stoller Newport News Nuclear, Inc.</t>
  </si>
  <si>
    <t>VersaTech, Inc.</t>
  </si>
  <si>
    <t>Software Information Resource Corp</t>
  </si>
  <si>
    <t>Point Blank Protective Apparel &amp; Uniforms, LLC</t>
  </si>
  <si>
    <t>Amyx, Inc.</t>
  </si>
  <si>
    <t>Fulcrum IT Services, LLC</t>
  </si>
  <si>
    <t>Zel Technologies, LLC</t>
  </si>
  <si>
    <t>Defense Government Contracting International</t>
  </si>
  <si>
    <t>EDWOSB, WOSB, 8(a), HUBZone</t>
  </si>
  <si>
    <t>HUBZone, WOSB, EDWOSB, VOSB, SDVOSB</t>
  </si>
  <si>
    <t>573-356-9029</t>
  </si>
  <si>
    <t>13701 W. U.S. Highway 40, Rocheport, MO 65279</t>
  </si>
  <si>
    <t>863-269-0491</t>
  </si>
  <si>
    <t>128 Palmetto Avenue, Winter Haven, FL 33881</t>
  </si>
  <si>
    <t>952-445-1035</t>
  </si>
  <si>
    <t>525 Summerfield Drive, Suite 100, Chanhassen, MN 55317</t>
  </si>
  <si>
    <t>443-850-4320</t>
  </si>
  <si>
    <t>19512 Cameron Mill, Parkton, MD 21120</t>
  </si>
  <si>
    <t>228-432-5922</t>
  </si>
  <si>
    <t>325 Reynoir Street, Biloxi, MS 39530</t>
  </si>
  <si>
    <t>256-327-5541</t>
  </si>
  <si>
    <t>7047 Old Madison Pike, Ste. 305, Huntsville, AL 35806</t>
  </si>
  <si>
    <t>405-643-3222</t>
  </si>
  <si>
    <t>1415 N 7th Street, Bldg. 200, Fort Cobb, OK 73038</t>
  </si>
  <si>
    <t>100 West Rd., Suite 300, Towson, MD 21204</t>
  </si>
  <si>
    <t>202-792-5570</t>
  </si>
  <si>
    <t>730 24th St. NW, Suite 11, Washington, DC 20037</t>
  </si>
  <si>
    <t>732-530-5330</t>
  </si>
  <si>
    <t>830 Broad Street, Suite 3, Shrewsbury, NJ 07702</t>
  </si>
  <si>
    <t>1749 Old Meadow Rd. Ste 400, McLean, VA 22102</t>
  </si>
  <si>
    <t>703-519-8045</t>
  </si>
  <si>
    <t>2111 Eisenwhoer Ave., Ste 406, Alexandria, VA 22314</t>
  </si>
  <si>
    <t>757-722-1520</t>
  </si>
  <si>
    <t>54 Old Hampton Ln, Hampton, VA 23669</t>
  </si>
  <si>
    <t>603-312-2043</t>
  </si>
  <si>
    <t>18 Ross Rd., Durham, NH 03824</t>
  </si>
  <si>
    <t>571-435-5656</t>
  </si>
  <si>
    <t>Nelson Enteprise Technology Services, LLC</t>
  </si>
  <si>
    <t>Celestar Corporation</t>
  </si>
  <si>
    <t>Miwok Construction, LLC</t>
  </si>
  <si>
    <t>Avix, Inc.</t>
  </si>
  <si>
    <t>Eagle Eye Electric, LLC</t>
  </si>
  <si>
    <t>Offset Strategic Servcies, LLC</t>
  </si>
  <si>
    <t>M5 Tech, Incorporated</t>
  </si>
  <si>
    <t>Alpha Engieering, Inc.</t>
  </si>
  <si>
    <t>C J W Construction, Inc.</t>
  </si>
  <si>
    <t>Data Basis, LLC</t>
  </si>
  <si>
    <t>Radial Solutions, Inc.</t>
  </si>
  <si>
    <t>TeamGov, Inc.</t>
  </si>
  <si>
    <t>Innova Strategies, LLC</t>
  </si>
  <si>
    <t>Triorb Solutions, LLC</t>
  </si>
  <si>
    <t>Puente Technology, LLC</t>
  </si>
  <si>
    <t>Bonneville Contracting and Technology Group, LLC</t>
  </si>
  <si>
    <t>703-677-8720</t>
  </si>
  <si>
    <t>813-627-9069</t>
  </si>
  <si>
    <t>707-592-4232</t>
  </si>
  <si>
    <t>757-727-3966</t>
  </si>
  <si>
    <t>907-334-8376</t>
  </si>
  <si>
    <t>540-419-1967</t>
  </si>
  <si>
    <t>703-966-3277</t>
  </si>
  <si>
    <t>210-930-2834</t>
  </si>
  <si>
    <t>714-835-6820</t>
  </si>
  <si>
    <t>505-450-6976</t>
  </si>
  <si>
    <t>256-305-2810</t>
  </si>
  <si>
    <t>202-664-5160</t>
  </si>
  <si>
    <t>256-797-8866</t>
  </si>
  <si>
    <t>727-401-8319</t>
  </si>
  <si>
    <t>202-470-6967</t>
  </si>
  <si>
    <t>787-747-0757</t>
  </si>
  <si>
    <t>4401 Fair Lake CRT STE 301, Fairfax, VA 22033</t>
  </si>
  <si>
    <t>9501 E US Highway 92, Tampa, FL 33610</t>
  </si>
  <si>
    <t>9960 W. Cheyenne Ave., Suite 290, Las Vegas, NV 89129</t>
  </si>
  <si>
    <t>117 E. Branch Rd., Yorktown, VA 23692</t>
  </si>
  <si>
    <t>8820 W. Russell Road, Ste. 115, Las Vegas, NV 89148</t>
  </si>
  <si>
    <t>550 W 79th St., Hialeah, FL 33014</t>
  </si>
  <si>
    <t>2995 Wall Triana Hwy., Ste. A1-OSS, Huntsville, AL 35824</t>
  </si>
  <si>
    <t>1053 Big Oak Ranch Rd., Fallbrook, CA 92028</t>
  </si>
  <si>
    <t>8626 Tesoro Dr. Ste 810, San Antonio, TX 78217</t>
  </si>
  <si>
    <t>300 Arlington Ct., Severn, MD 21144</t>
  </si>
  <si>
    <t>841 E Washington Ave. Ste B, Santa Ana, CA 92701</t>
  </si>
  <si>
    <t>12117 Statewood Road, Reisterstown, MD 21136</t>
  </si>
  <si>
    <t>911 1st Avenue, Laurel, MT 59044</t>
  </si>
  <si>
    <t>40 Bame Avenue, Buffalo, NY 14215</t>
  </si>
  <si>
    <t>3077 Leeman Ferry RD SW STE B-11, Huntsville, AL 35801</t>
  </si>
  <si>
    <t>33 4th St N Ste 206, Saint Petersburg, FL 33701</t>
  </si>
  <si>
    <t>541 Progress Dr. Ste T, Linthicum, MD 21090</t>
  </si>
  <si>
    <t>State Road #1, KM. 39.7, Caguas, PR 00725</t>
  </si>
  <si>
    <t>Anderson Burton Construction, Inc.</t>
  </si>
  <si>
    <t>BGI</t>
  </si>
  <si>
    <t>Ameican Medical Depot</t>
  </si>
  <si>
    <t>Yorktown Systems Group, Inc.</t>
  </si>
  <si>
    <t>NuAxis, LLC</t>
  </si>
  <si>
    <t>KSA, Inc.</t>
  </si>
  <si>
    <t>Macro-Z-Technology Company</t>
  </si>
  <si>
    <t>QuantiTech, Inc.</t>
  </si>
  <si>
    <t>Brooks Range Contract Services, Inc.</t>
  </si>
  <si>
    <t>HS Financial Group, LLC</t>
  </si>
  <si>
    <t>United Data Technologies, Inc.</t>
  </si>
  <si>
    <t>Tilson Technology Management, Inc.</t>
  </si>
  <si>
    <t>Quanta Government Solutions, Inc.</t>
  </si>
  <si>
    <t>HBW Construction, Inc.</t>
  </si>
  <si>
    <t xml:space="preserve"> FL</t>
  </si>
  <si>
    <t>PR</t>
  </si>
  <si>
    <t>EDWOSB,WOSB</t>
  </si>
  <si>
    <t>VOSB, SDVOSB, WOSB</t>
  </si>
  <si>
    <t>8(a), HUBZone, WOSB, EDWOSB</t>
  </si>
  <si>
    <t>HUBZone, WOSB, EDWOSB</t>
  </si>
  <si>
    <t xml:space="preserve">HUBZone, VOSB, SDVOSB </t>
  </si>
  <si>
    <t>PM Jenkins Group</t>
  </si>
  <si>
    <t>Maven, Inc.</t>
  </si>
  <si>
    <t>BluePath Labs, LLC</t>
  </si>
  <si>
    <t>OneGlobe, LLC</t>
  </si>
  <si>
    <t>Gritter-Francona, Inc.</t>
  </si>
  <si>
    <t>Impyrian, LLC</t>
  </si>
  <si>
    <t>Cremer Global Services, Incorporated</t>
  </si>
  <si>
    <t>Fidelis Design and Construction, LLC</t>
  </si>
  <si>
    <t>Brown Technologies Incorporated</t>
  </si>
  <si>
    <t>PN Automation, Inc.</t>
  </si>
  <si>
    <t>Penn Construction Group, Inc.</t>
  </si>
  <si>
    <t>Deer Mountain-Baker, Inc.</t>
  </si>
  <si>
    <t>Silotech Group, Inc.</t>
  </si>
  <si>
    <t>Harmony Technology, Inc.</t>
  </si>
  <si>
    <t>Kira Infrastructure, LLC</t>
  </si>
  <si>
    <t>Patronus Systems, Inc.</t>
  </si>
  <si>
    <t>Environmental Assessment Servcies, LLC</t>
  </si>
  <si>
    <t>Loui Consulting Group, Inc.</t>
  </si>
  <si>
    <t>Moore, Carlette R</t>
  </si>
  <si>
    <t>SOFware, LLC</t>
  </si>
  <si>
    <t>Guthrie, Inc.</t>
  </si>
  <si>
    <t>Ewing Components, Inc.</t>
  </si>
  <si>
    <t>Supreme Solutions, Inc.</t>
  </si>
  <si>
    <t>JVR, LLC</t>
  </si>
  <si>
    <t>Racey Group, Inc.</t>
  </si>
  <si>
    <t>269-762-3492</t>
  </si>
  <si>
    <t>202-888-7159</t>
  </si>
  <si>
    <t>703-288-4030</t>
  </si>
  <si>
    <t>202-360-1817</t>
  </si>
  <si>
    <t>703-850-0062</t>
  </si>
  <si>
    <t>616-218-8349</t>
  </si>
  <si>
    <t>410-963-9430</t>
  </si>
  <si>
    <t>954-588-4958</t>
  </si>
  <si>
    <t>610-277-7094</t>
  </si>
  <si>
    <t>256-653-8546</t>
  </si>
  <si>
    <t>303-579-4669</t>
  </si>
  <si>
    <t>703-989-4364</t>
  </si>
  <si>
    <t>206-434-6886</t>
  </si>
  <si>
    <t>703-766-4675</t>
  </si>
  <si>
    <t>210-569-0950</t>
  </si>
  <si>
    <t>703-405-4587</t>
  </si>
  <si>
    <t>321-794-3783</t>
  </si>
  <si>
    <t>509-375-4212</t>
  </si>
  <si>
    <t>478-599-0104</t>
  </si>
  <si>
    <t>404-217-4385</t>
  </si>
  <si>
    <t>757-287-7409</t>
  </si>
  <si>
    <t>605-484-5137</t>
  </si>
  <si>
    <t>877-394-6489</t>
  </si>
  <si>
    <t>866-764-1733</t>
  </si>
  <si>
    <t>210-687-3891</t>
  </si>
  <si>
    <t>248-308-4084</t>
  </si>
  <si>
    <t xml:space="preserve">785 Auburn Avenue, Pontiac, MI 48342 </t>
  </si>
  <si>
    <t>8245 Boone Blvd., Suite 340, Tysons Corner, VA 22182</t>
  </si>
  <si>
    <t>2101 L St NW, Suite 400, Washington, DC 20037</t>
  </si>
  <si>
    <t>20552 Wild Meadow Ct, Asburn, VA 20147</t>
  </si>
  <si>
    <t>20 Courthouse Square, Suite 218, Rockville, MD 20850</t>
  </si>
  <si>
    <t>6035 Angel Rose Ct., Columbia, MD 21044</t>
  </si>
  <si>
    <t>3700 N. Harbor City Blvd., Suite 1F, Melbourne, FL 32935</t>
  </si>
  <si>
    <t>408 E 4th St., Suite 308, Bridgeport, PA 19405</t>
  </si>
  <si>
    <t>132 Waterbury Dr., Harvest, AL 35749</t>
  </si>
  <si>
    <t>1521 S. Edgewood St. Suite A, Halethorpe, MD 21227</t>
  </si>
  <si>
    <t>11549 Clara Barton Drive, Fairfax Station, VA 22039</t>
  </si>
  <si>
    <t>9353 Parmeter Ave., NE, Rockford, MI 49341</t>
  </si>
  <si>
    <t>4031 University Drive, Suite 100, MEC-Fairfax, Fairfax, VA 22030</t>
  </si>
  <si>
    <t>19026 Ridgewood Pkwy, Suite 118, San Antonio, TX 78259</t>
  </si>
  <si>
    <t>2010 Corporate Ridge, Ste. 700, McLean, VA 22102</t>
  </si>
  <si>
    <t>2595 Canyon Blvd., Sutie 240, Boulder, CO 80302</t>
  </si>
  <si>
    <t>4100 N. Wickham Road, Ste. 107A, #200, Melbourne, FL 32935</t>
  </si>
  <si>
    <t>350 Hills Street, Ste. 112, Richland, WA 99354</t>
  </si>
  <si>
    <t>114 Constitution Drive, Suite 200, Warner Robins, GA 31088</t>
  </si>
  <si>
    <t>313 John King Rd., Crestview, FL 32539</t>
  </si>
  <si>
    <t>5857 Owens Avenue, 3rd Floor, Carlsbad, CA 92008</t>
  </si>
  <si>
    <t>1717 Pevans Pkwy, Rapid City, SD 57701</t>
  </si>
  <si>
    <t>717 Ohio Ave., Wichita Falls, TX 76301</t>
  </si>
  <si>
    <t>6301 Little River Turnpike, Suite 200, Alexandria, VA 22312</t>
  </si>
  <si>
    <t>1716 S. San Marcos Street, Rm 117, San Antonio, TX 78207</t>
  </si>
  <si>
    <t>8681 Gedman Road, NE, Mancelona, MI 49659</t>
  </si>
  <si>
    <t>SD</t>
  </si>
  <si>
    <t xml:space="preserve"> 8(a),HubZone,SDVOSB</t>
  </si>
  <si>
    <t>8(a),HubZone</t>
  </si>
  <si>
    <t>8(a), SDVOSB, VOSB, WOSB, EDWOSB</t>
  </si>
  <si>
    <t>8(a), SDVOSB, VOSB, WOSB, EDWOSB, HUBZone</t>
  </si>
  <si>
    <t>SDVOSB,VOSB,WOSB</t>
  </si>
  <si>
    <t>8(a),HubZone,SDVOSB,VOSB</t>
  </si>
  <si>
    <t>HUBZone,SDVOSB</t>
  </si>
  <si>
    <t>Ecology and Environment, Inc.</t>
  </si>
  <si>
    <t>SOL Engineering Services, LLC</t>
  </si>
  <si>
    <t>Support Systems Associates, Inc.</t>
  </si>
  <si>
    <t>Gatlin Consolidated Services</t>
  </si>
  <si>
    <t>ARMA Aviation Corporation</t>
  </si>
  <si>
    <t>Heavy Constructors, Inc.</t>
  </si>
  <si>
    <t>Marvin Grooves Electric Co., Inc.</t>
  </si>
  <si>
    <t>B3 Solutions, Inc.</t>
  </si>
  <si>
    <t>South Bay EDC, Inc.</t>
  </si>
  <si>
    <t>Design Systems, Inc.</t>
  </si>
  <si>
    <t>Ambit Group, LLC</t>
  </si>
  <si>
    <t>The SURVICE Engineering Company, LLC</t>
  </si>
  <si>
    <t>Soft Tech Consulting, Inc.</t>
  </si>
  <si>
    <t>Capgemini Government Solutions, LLC</t>
  </si>
  <si>
    <t>Frazier Engineering, Inc.</t>
  </si>
  <si>
    <t>P.J. Dick, Incorporated</t>
  </si>
  <si>
    <t>Trident Technologies, LLC</t>
  </si>
  <si>
    <t>HeiTech Services, Inc.</t>
  </si>
  <si>
    <t>Avantti Builders Group, LLC</t>
  </si>
  <si>
    <t>United Nursing International</t>
  </si>
  <si>
    <t>Ideation, Inc.</t>
  </si>
  <si>
    <t>Grand River Construction, Inc.</t>
  </si>
  <si>
    <t>Data Systems Analysts, Inc.</t>
  </si>
  <si>
    <t>Dorado Services, Inc.</t>
  </si>
  <si>
    <t>TelaForce, LLC     Suspended pending a Size Determination</t>
  </si>
  <si>
    <t>Oscar Duece, LLC</t>
  </si>
  <si>
    <t xml:space="preserve">Eagle Harbor Solutions, LLC </t>
  </si>
  <si>
    <t>Executive Acquisitions &amp; Global Logistic, Engineering Services, LLC</t>
  </si>
  <si>
    <t>Platt Construction, Inc.</t>
  </si>
  <si>
    <t>Missing Link Communication, Inc.</t>
  </si>
  <si>
    <t>Government Contracting Resources, Inc.</t>
  </si>
  <si>
    <t>AFC Development, Inc.</t>
  </si>
  <si>
    <t>Mashima Electric, LLC</t>
  </si>
  <si>
    <t>Vertical Geosolutions, Inc.</t>
  </si>
  <si>
    <t>Haven 365, LLC</t>
  </si>
  <si>
    <t>Midwest Mowing, Inc.</t>
  </si>
  <si>
    <t>Consultech Environmental, LLC</t>
  </si>
  <si>
    <t>Werk, LLC</t>
  </si>
  <si>
    <t>Simple Technology Solutions, Inc.</t>
  </si>
  <si>
    <t>Advanced Technological Solutions, LLC</t>
  </si>
  <si>
    <t>Kent, Campa and Kate, Inc.</t>
  </si>
  <si>
    <t>MRM Construction Services, LLC</t>
  </si>
  <si>
    <t>Tybe Company LLC</t>
  </si>
  <si>
    <t>Intcollect, LLC</t>
  </si>
  <si>
    <t>Spear Incorporated</t>
  </si>
  <si>
    <t>Kira Aerospace, LLC</t>
  </si>
  <si>
    <t>Flathead Travel Service, Inc.</t>
  </si>
  <si>
    <t>Nisou Enterprises Inc.</t>
  </si>
  <si>
    <t>DirectViz Solutions, LLC</t>
  </si>
  <si>
    <t>Principle Choice Solutions, LLC</t>
  </si>
  <si>
    <t> 079655042</t>
  </si>
  <si>
    <t>Zin Technologies, Inc.</t>
  </si>
  <si>
    <t>Slade Land Use, Environmental and Transportation Planning, LLC</t>
  </si>
  <si>
    <t>BWM Outcomes, LLC</t>
  </si>
  <si>
    <t>American Eagle Veteran Contracting, LLC</t>
  </si>
  <si>
    <t>Cape Environmental Management, Inc.</t>
  </si>
  <si>
    <t>Noreas, Inc.</t>
  </si>
  <si>
    <t>Khulisa Management Services, Inc.</t>
  </si>
  <si>
    <t>Coastal Engineering Consultants, Inc.</t>
  </si>
  <si>
    <t>Moca Systems, Inc.</t>
  </si>
  <si>
    <t>Leisnoi Diversified Services, LLC</t>
  </si>
  <si>
    <t>Win Engineering, LLC</t>
  </si>
  <si>
    <t>Waseyabek Federal Services, LLC</t>
  </si>
  <si>
    <t xml:space="preserve">MartinFederal Consulting, LLC </t>
  </si>
  <si>
    <t>Arti, Incorporated</t>
  </si>
  <si>
    <t>Burgos Group, LLC</t>
  </si>
  <si>
    <t>757-855-2242</t>
  </si>
  <si>
    <t>703-488-9353</t>
  </si>
  <si>
    <t>301-839-5500</t>
  </si>
  <si>
    <t>414-761-3868</t>
  </si>
  <si>
    <t>703-299-9390</t>
  </si>
  <si>
    <t>910-215-1900</t>
  </si>
  <si>
    <t>256-237-4206</t>
  </si>
  <si>
    <t>808-772-3963</t>
  </si>
  <si>
    <t>618-670-4259</t>
  </si>
  <si>
    <t>951-809-3454</t>
  </si>
  <si>
    <t>618-373-4466</t>
  </si>
  <si>
    <t>919-234-4238</t>
  </si>
  <si>
    <t>602-429-9922</t>
  </si>
  <si>
    <t>410-7468313</t>
  </si>
  <si>
    <t>334-377-1979</t>
  </si>
  <si>
    <t>703-870-8628</t>
  </si>
  <si>
    <t>602-340-0378</t>
  </si>
  <si>
    <t>731-627-2744</t>
  </si>
  <si>
    <t>808-358-1121</t>
  </si>
  <si>
    <t>703-793-9000</t>
  </si>
  <si>
    <t>406-752-8707</t>
  </si>
  <si>
    <t>248-207-8026</t>
  </si>
  <si>
    <t>703-662-0432</t>
  </si>
  <si>
    <t>703-853-1705</t>
  </si>
  <si>
    <t>440-625-2239</t>
  </si>
  <si>
    <t>205-413-4685</t>
  </si>
  <si>
    <t>641-590-2679</t>
  </si>
  <si>
    <t>407-221-6949</t>
  </si>
  <si>
    <t>210-377-2008</t>
  </si>
  <si>
    <t>714-955-3120</t>
  </si>
  <si>
    <t>301-951-1835</t>
  </si>
  <si>
    <t>239-643-2324</t>
  </si>
  <si>
    <t>210-826-1560</t>
  </si>
  <si>
    <t>907-222-6900</t>
  </si>
  <si>
    <t>615-400-8371</t>
  </si>
  <si>
    <t>616-278-0320</t>
  </si>
  <si>
    <t>256-382-4330</t>
  </si>
  <si>
    <t>757-224-4590</t>
  </si>
  <si>
    <t>505-933-6609</t>
  </si>
  <si>
    <t>249 Central Park Ave., Suite 330, Virginia Beach, VA 24462</t>
  </si>
  <si>
    <t>4100 Lafayette Center Drive, Ste. 303, Chantilly, VA 20151</t>
  </si>
  <si>
    <t>1600 Genessee Street,  Ste. 757, Kansas City, MO 64102</t>
  </si>
  <si>
    <t>5410 Indian Head Highway, Suite 211, Oxon Hill, MD 20745</t>
  </si>
  <si>
    <t>7407 S 27th Street, Franklin, WI 53132</t>
  </si>
  <si>
    <t>7395 Beechwood Dr., Springfield, VA 22153</t>
  </si>
  <si>
    <t>315 Page Rd., Box 7, FL 2, Bldg 2, Pinehurst, NC 28374</t>
  </si>
  <si>
    <t>3114 McClellan Blvd., Anniston, AL 36201</t>
  </si>
  <si>
    <t>91-1012 Ipolani Street, Unit A, Kapolei, HI 96707</t>
  </si>
  <si>
    <t>612 Pierce Blvd., O Fallen, IL 62269</t>
  </si>
  <si>
    <t>3753 Highway 178, West Lakeview, AR 72642</t>
  </si>
  <si>
    <t>2450 Owens Lane, Brighton, IL 62012</t>
  </si>
  <si>
    <t>1517 OLD APEX RD STE 100, CARY, NC 27513-5365</t>
  </si>
  <si>
    <t>455 N 3rd Street, Ste. 1010, Phoenix, AZ 85004</t>
  </si>
  <si>
    <t>1775 I Street, NW, Ste. 1150, Washington, DC 20006</t>
  </si>
  <si>
    <t>2005 Cobbs Ford Rd., Suite 404, Prattville, AL 36066</t>
  </si>
  <si>
    <t>416 N. Thomas Street, Arlington, VA 22203</t>
  </si>
  <si>
    <t>4806 S 16TH ST  PHOENIX, AZ 85040-2330</t>
  </si>
  <si>
    <t>1715 TEMPLETON LOOP  NEWBERN, TN 38059-3081</t>
  </si>
  <si>
    <t>94-1053 PUPUHI ST  WAIPAHU, HI 96797-4306</t>
  </si>
  <si>
    <t>13665 Dulles Technology Drive, Ste. 120, Herndon, VA 20171</t>
  </si>
  <si>
    <t>2595 Canyon Blvd., Suite 240H, Boulder, CO 80302</t>
  </si>
  <si>
    <t>500 S MAIN ST., KALISPELL, MT 59901-4851</t>
  </si>
  <si>
    <t>37279 ASPEN DR,  FARMINGTON HILLS, MI 48335-5479</t>
  </si>
  <si>
    <t>14900 Conference Center Drive, #250, Chantilly, VA 20151</t>
  </si>
  <si>
    <t>5272 GUNSTON HALL DR, WOODBRIDGE, VA 22193-3164</t>
  </si>
  <si>
    <t>6745 ENGLE RD, STE 105, MIDDLEBURG HEIGHTS, OH 44130-7993</t>
  </si>
  <si>
    <t>1500 1st Avenue, N Unit 54, Birmingham, AL 35203</t>
  </si>
  <si>
    <t>2715 Logmill Road, Haymarket, VA 20169</t>
  </si>
  <si>
    <t>126 Dirksen Drive, Debary, FL 32713</t>
  </si>
  <si>
    <t>500 Pinnacle Ct., Suite 100, Norcross, GA 30071</t>
  </si>
  <si>
    <t>16361 Scientific Way, Irvine, CA 92618</t>
  </si>
  <si>
    <t>4630 MONTGOMERY AVE.,  STE 510, BETHESDA, MD 20814-3446</t>
  </si>
  <si>
    <t>3106 South Horseshoe Drive, Naples, FL 34104</t>
  </si>
  <si>
    <t>50 Congress Street, Suite 630, Boston, MA 02109</t>
  </si>
  <si>
    <t>561 E 36th Ave., Ste. 120, Anchorage, AK 99503</t>
  </si>
  <si>
    <t>2 INTERNATIONAL PLZ, STE 410, NASHVILLE, TN 37217-2033</t>
  </si>
  <si>
    <t>16 Monroe Center NE, Suite 200, Grand Rapids, MI 49503</t>
  </si>
  <si>
    <t>513 MADISON ST SE STE 100, BLDG 500 STE 38, HUNTSVILLE, AL 35801-4206</t>
  </si>
  <si>
    <t>50 W. Queens Way, Suite 101, Hampton, VA 23669</t>
  </si>
  <si>
    <t>320 Ranchitos Rd., NW, Suite B, Albuquerque, NM 87114</t>
  </si>
  <si>
    <t>One Diversified, LLC</t>
  </si>
  <si>
    <t>Systems Technologies, Inc.</t>
  </si>
  <si>
    <t>ASI Government, LLC</t>
  </si>
  <si>
    <t>J.F. Shea Construction, Inc.</t>
  </si>
  <si>
    <t>M.C. Dean, Inc.</t>
  </si>
  <si>
    <t>Niking Corporation</t>
  </si>
  <si>
    <t>Harrison Walker &amp; Harper, LP</t>
  </si>
  <si>
    <t>Wilson &amp; Company</t>
  </si>
  <si>
    <t>AllCom Global Services, Inc.</t>
  </si>
  <si>
    <t>Bush Construction Company, Inc.</t>
  </si>
  <si>
    <t>Terracon Consultants, Inc.</t>
  </si>
  <si>
    <t>Logan Simpson Design, Inc.</t>
  </si>
  <si>
    <t>Applied Information Sciences, Inc.</t>
  </si>
  <si>
    <t>Intellidyne, LLC</t>
  </si>
  <si>
    <t>Sundt Construction, Inc.</t>
  </si>
  <si>
    <t>Garney Federal, Inc.</t>
  </si>
  <si>
    <t>Dunhill Professional Staffing of Hawaii, Inc.</t>
  </si>
  <si>
    <t>NTT Data Federal, Inc.</t>
  </si>
  <si>
    <t>Orbital Atk, Inc.</t>
  </si>
  <si>
    <t>WingGate Travel, Inc.</t>
  </si>
  <si>
    <t>LGC Global, Inc.</t>
  </si>
  <si>
    <t>Signature Performance, Inc.</t>
  </si>
  <si>
    <t>Teledyne Brown Engineering, Inc</t>
  </si>
  <si>
    <t>United Consulting Group, Ltd.</t>
  </si>
  <si>
    <t>Constellation West</t>
  </si>
  <si>
    <t>Akea, Inc.</t>
  </si>
  <si>
    <t>Weston</t>
  </si>
  <si>
    <t>Aptim Federal Servcies, LLC</t>
  </si>
  <si>
    <t xml:space="preserve">Cardno Emerging Markets USA, Ltd.  </t>
  </si>
  <si>
    <t>CDM Federal Programs Corporation</t>
  </si>
  <si>
    <t>Kemron Environmental Services, Inc.</t>
  </si>
  <si>
    <t xml:space="preserve">The Johnson McAdams Firm, P.A.  </t>
  </si>
  <si>
    <t xml:space="preserve">The Aegis Technologies Group, Inc.  </t>
  </si>
  <si>
    <t>Bionetics</t>
  </si>
  <si>
    <t>Louis Berger Services, Inc.</t>
  </si>
  <si>
    <t>8(a), SDVOSB, VOSB</t>
  </si>
  <si>
    <t>8(a), HubZone</t>
  </si>
  <si>
    <t>SDVOSB, VOSB, 8(a)</t>
  </si>
  <si>
    <t>WOSB, EDWOSB, HUBZone</t>
  </si>
  <si>
    <t>HUBZone, WOSB</t>
  </si>
  <si>
    <t>8(a),HubZone,EDWOSB,WOSB</t>
  </si>
  <si>
    <t>8(a), EDWOSB</t>
  </si>
  <si>
    <t>Drodex, Inc.</t>
  </si>
  <si>
    <t>Keith Stalder and Associates LLC</t>
  </si>
  <si>
    <t>Inadev Corporation</t>
  </si>
  <si>
    <t>Infinite Outcomes, Inc.</t>
  </si>
  <si>
    <t>Bravo Consulting Group, LLC</t>
  </si>
  <si>
    <t>Kemss, LLC</t>
  </si>
  <si>
    <t>Acts Group, Inc.</t>
  </si>
  <si>
    <t>Ahtna Facility Services, Incorporated</t>
  </si>
  <si>
    <t>Development Institute, LLC</t>
  </si>
  <si>
    <t>Hollingsworth-Pack Corporation</t>
  </si>
  <si>
    <t>DAX Safety &amp; Staffing Solutions, LLC</t>
  </si>
  <si>
    <t>Heitech Services, Inc.</t>
  </si>
  <si>
    <t>Global Business &amp; Technology Solutions, LLC</t>
  </si>
  <si>
    <t>Alares, LLC</t>
  </si>
  <si>
    <t>BDR Solutions, LLC</t>
  </si>
  <si>
    <t>Action Facilities Management</t>
  </si>
  <si>
    <t>Chirality Capital Consulting, LLC</t>
  </si>
  <si>
    <t>Humulo Engineering, LLC</t>
  </si>
  <si>
    <t>Catalina Associates, LLC</t>
  </si>
  <si>
    <t>System Dynamics International Inc.</t>
  </si>
  <si>
    <t>OmniFed, LLC</t>
  </si>
  <si>
    <t>WorkPro, LLC</t>
  </si>
  <si>
    <t>HigherEchelon, Inc.</t>
  </si>
  <si>
    <t>Intec, LLC</t>
  </si>
  <si>
    <t>Alutiiq Logistics &amp; Maintenance Services, LLC</t>
  </si>
  <si>
    <t>Citadel Federal Solutions, LLC</t>
  </si>
  <si>
    <t xml:space="preserve">ARS Aleut Construction, LLC </t>
  </si>
  <si>
    <t xml:space="preserve">EcoTech Associates, LLC </t>
  </si>
  <si>
    <t>256-886-9138</t>
  </si>
  <si>
    <t>301-807-5018</t>
  </si>
  <si>
    <t>703-286-0862</t>
  </si>
  <si>
    <t>703-399-9685</t>
  </si>
  <si>
    <t>910-257-6187</t>
  </si>
  <si>
    <t>800-385-7856</t>
  </si>
  <si>
    <t>703-574-4480</t>
  </si>
  <si>
    <t>757-490-0029</t>
  </si>
  <si>
    <t>907-868-8261</t>
  </si>
  <si>
    <t>202-431-6458</t>
  </si>
  <si>
    <t>785-969-7040</t>
  </si>
  <si>
    <t>757-849-2938</t>
  </si>
  <si>
    <t>816-935-9137</t>
  </si>
  <si>
    <t>301-918-9500</t>
  </si>
  <si>
    <t>404-479-9830</t>
  </si>
  <si>
    <t>617-481-6390</t>
  </si>
  <si>
    <t>240-638-2781</t>
  </si>
  <si>
    <t>304-599-6850</t>
  </si>
  <si>
    <t>202-660-1464</t>
  </si>
  <si>
    <t>443-295-3706</t>
  </si>
  <si>
    <t>301-938-7098</t>
  </si>
  <si>
    <t>256-895-7153</t>
  </si>
  <si>
    <t>408-829-2540</t>
  </si>
  <si>
    <t>609-571-1991</t>
  </si>
  <si>
    <t>256-763-1931</t>
  </si>
  <si>
    <t>703-255-1524</t>
  </si>
  <si>
    <t>907-222-9500</t>
  </si>
  <si>
    <t>703-342-8124</t>
  </si>
  <si>
    <t>P.O. Box 1903, Huntsville, AL 35807</t>
  </si>
  <si>
    <t>2011 CRYSTAL DR., STE 400, ARLINGTON, VA 22202-3709</t>
  </si>
  <si>
    <t>1651 Old Meadow Rd., Suite 205, McLean, VA 22102</t>
  </si>
  <si>
    <t>13800 Coppermine Road, FL #1,2&amp;3, Herndon, VA 20171</t>
  </si>
  <si>
    <t>600 W. Meadow Street, Unit 105, Fayetteville, AR 72701</t>
  </si>
  <si>
    <t>3330 Cumberland Blvd., Suite 500, Atlanta, GA 30331</t>
  </si>
  <si>
    <t>161 Fort Evans Road, NE, Ste. 352, Leesburg, VA 20176</t>
  </si>
  <si>
    <t>5400 Shawnee Rd., Suite 300, Alexandria, VA 22312</t>
  </si>
  <si>
    <t>1136A Jensen Dr., Virginia Beach, VA 23464</t>
  </si>
  <si>
    <t>110 W. 38th Ave., Suite 200E Anchorage, AK 99503</t>
  </si>
  <si>
    <t>627 7TH ST NE, WASHINGTON, DC 20002-5209</t>
  </si>
  <si>
    <t>701 SW Jackson Street, Ste. 200, Topeka, KS 66603</t>
  </si>
  <si>
    <t>201 PENNIMAN RD, STE G,  WILLIAMSBURG, VA 23185-4500</t>
  </si>
  <si>
    <t>3219 NE 153RD TER,  SMITHVILLE, MO 64089-6801</t>
  </si>
  <si>
    <t>8400 Corporate Drive, Suite 500, Landover, MD 20785</t>
  </si>
  <si>
    <t>3379 Peachtree Rd., NE, Duluth, GA 30026</t>
  </si>
  <si>
    <t>248 Copeland Street, Quincy, MA 02169</t>
  </si>
  <si>
    <t>8403 COLESVILLE RD, STE 1100,  SILVER SPRING, MD 20910-6346</t>
  </si>
  <si>
    <t>115 Malone Drive, Morgantown, WV 26501</t>
  </si>
  <si>
    <t>1300 Pennsylvania Avenue NW, Ste. 190, Washington, DC 20004</t>
  </si>
  <si>
    <t>29 Wileinor Drive, Edgewater, MD 21037</t>
  </si>
  <si>
    <t>409 Bottsford Avenue, Upper Marlboro, MD 20774</t>
  </si>
  <si>
    <t>560 DISCOVERY DR, HUNTSVILLE, AL 35806-2810</t>
  </si>
  <si>
    <t>7528 Rio Grande Way, Gainsville, VA 20155</t>
  </si>
  <si>
    <t>438 HAMILTON AVE, TRENTON, NJ 08609-2710</t>
  </si>
  <si>
    <t>101 Lowe Ave., SE, Ste. 3B, Huntsville, AL 35801</t>
  </si>
  <si>
    <t>10306 EATON PLACE, SUITE 520, FAIRFAX, VA 22030-2233</t>
  </si>
  <si>
    <t>3909 Arctic Blvd., Ste. 500, Anchorage, AK 99503</t>
  </si>
  <si>
    <t>24169 Statesboro Place, Ashburn, VA 20148</t>
  </si>
  <si>
    <t>Aveshka, Inc.</t>
  </si>
  <si>
    <t>Attain, LLC</t>
  </si>
  <si>
    <t>Clinovations Government + Health, Inc.</t>
  </si>
  <si>
    <t>DLH Solutions, Inc.</t>
  </si>
  <si>
    <t>KeyLogic Systems, Inc.</t>
  </si>
  <si>
    <t>Meltech Corp.</t>
  </si>
  <si>
    <t>Metropolitan Security Services, Inc.</t>
  </si>
  <si>
    <t>QED Group, LLC</t>
  </si>
  <si>
    <t>TLI Solutions, Inc.</t>
  </si>
  <si>
    <t>CTA Inc.</t>
  </si>
  <si>
    <t>GBA Builders, LLC</t>
  </si>
  <si>
    <t>PAE National Security Solutions, LLC</t>
  </si>
  <si>
    <t>The Elocen Group</t>
  </si>
  <si>
    <t>Sebesta, Inc.</t>
  </si>
  <si>
    <t>Favor TechConsulting, LLC</t>
  </si>
  <si>
    <t>Emcor Government Services, Inc.</t>
  </si>
  <si>
    <t>Longevity Consulting, LLC</t>
  </si>
  <si>
    <t>The Annapolis Design Company, LLC</t>
  </si>
  <si>
    <t>Bayfirst Solutions</t>
  </si>
  <si>
    <t>MAG DS Corp.</t>
  </si>
  <si>
    <t>Roundarch Isobar, Inc.</t>
  </si>
  <si>
    <t>DCM Architecture and Engineering LLC</t>
  </si>
  <si>
    <t>Halfaker and Associates, LLC</t>
  </si>
  <si>
    <t>OGSystems, LLC</t>
  </si>
  <si>
    <t>C&amp;W Government Servcies, Inc.</t>
  </si>
  <si>
    <t>RavenTek Solutions Partners, LLC</t>
  </si>
  <si>
    <t>8(a),HubZone,WOSB,EDWOSB,SDVOSB</t>
  </si>
  <si>
    <t>SDVOSB, VOSB, WOSB, EDWOSB</t>
  </si>
  <si>
    <t>SDVOSB, HUBZone</t>
  </si>
  <si>
    <t>Alpha Terra Engineering, Inc.</t>
  </si>
  <si>
    <t>Westmoreland Protection Agency Inc.</t>
  </si>
  <si>
    <t>Ground Level Construction, Inc.</t>
  </si>
  <si>
    <t>Kira Aviation Services, LLC</t>
  </si>
  <si>
    <t>Connect One Realty Group, LLC</t>
  </si>
  <si>
    <t>Wotko, LLC</t>
  </si>
  <si>
    <t>Ames 1, LLC</t>
  </si>
  <si>
    <t>Moltron Builders, Inc.</t>
  </si>
  <si>
    <t>PB&amp;A, Inc.</t>
  </si>
  <si>
    <t>Swift River Environmental Services, LLC</t>
  </si>
  <si>
    <t>Cutlass Contracting, LLC</t>
  </si>
  <si>
    <t>G2I, LLC</t>
  </si>
  <si>
    <t>Tyonek Services Overhaul Facility - Stennis, LLC</t>
  </si>
  <si>
    <t>Sarai Services Group, Inc.</t>
  </si>
  <si>
    <t>The Fancy Rockets Corporation</t>
  </si>
  <si>
    <t>XEBEC Group, LLC</t>
  </si>
  <si>
    <t>Ingenium Professional Services, Inc.</t>
  </si>
  <si>
    <t>Unami, LLC</t>
  </si>
  <si>
    <t>EKS Group, LLC</t>
  </si>
  <si>
    <t>Training Technologies and Support, Inc.</t>
  </si>
  <si>
    <t>AJB Construction Group, Inc.</t>
  </si>
  <si>
    <t>954-318-0532</t>
  </si>
  <si>
    <t>210-822-4005</t>
  </si>
  <si>
    <t>925-446-6084</t>
  </si>
  <si>
    <t>425-361-1060</t>
  </si>
  <si>
    <t>770-288-3881</t>
  </si>
  <si>
    <t>248-854-8634</t>
  </si>
  <si>
    <t>907-344-0067</t>
  </si>
  <si>
    <t>612-354-2730</t>
  </si>
  <si>
    <t>512-326-3223</t>
  </si>
  <si>
    <t>303-695-4660</t>
  </si>
  <si>
    <t>240-372-2204</t>
  </si>
  <si>
    <t>505-239-5242</t>
  </si>
  <si>
    <t>256-258-6200</t>
  </si>
  <si>
    <t>256-712-2002</t>
  </si>
  <si>
    <t>571-330-5149</t>
  </si>
  <si>
    <t>864-634-7775</t>
  </si>
  <si>
    <t>865-556-1995</t>
  </si>
  <si>
    <t>405-320-5695</t>
  </si>
  <si>
    <t>813-626-3303</t>
  </si>
  <si>
    <t>913-682-7048</t>
  </si>
  <si>
    <t>678-614-7129</t>
  </si>
  <si>
    <t>2500 N. UNIVERSITY DRIVE, SUITE 4, SUNRISE, FL 33322-3003</t>
  </si>
  <si>
    <t xml:space="preserve"> 8600 WURZBACH RD STE 1000, SAN ANTONIO, TX 78240-4333</t>
  </si>
  <si>
    <t>150 EAST BLOOMINGDALE AVE SUITE 180, BRANDON, FL 33511-8178</t>
  </si>
  <si>
    <t xml:space="preserve"> 5013 FORNI DR STE C, CONCORD, CA 94520-8524</t>
  </si>
  <si>
    <t>2513 Atlanta Street, Ste. A, Blytheville, AR 72315</t>
  </si>
  <si>
    <t>66 Atlanta Street, McDonough, GA 30252</t>
  </si>
  <si>
    <t>213 SOUTH ST,  ROCHESTER, MI 48307-2239</t>
  </si>
  <si>
    <t>2320 Post Road, Anchorage, AK 99501</t>
  </si>
  <si>
    <t>2900 North 2nd Street, Minneapolis, MN 55411</t>
  </si>
  <si>
    <t>700 Lavaca Street, Suite 1400, Austin, TX 78701</t>
  </si>
  <si>
    <t>4300 B Street, Suite 205, Anchorage, AK 99503</t>
  </si>
  <si>
    <t xml:space="preserve"> 11415 ORANGE BLOSSOM CT, SMITHSBURG, MD 21783-1869</t>
  </si>
  <si>
    <t>535 PRINCETON DR NE, ALBUQUERQUE, NM 87107-4213</t>
  </si>
  <si>
    <t>1689 C Street, Ste. 219, Anchorage, AK 99501</t>
  </si>
  <si>
    <t>3300 WESTMILL DR, HUNTSVILLE, AL 35805-6132</t>
  </si>
  <si>
    <t>9668 MADISON BOULEVARD, SUITE 208,  MADISON, AL 35758-9125</t>
  </si>
  <si>
    <t>206 Nottingham Way, Anderson, SC 29621</t>
  </si>
  <si>
    <t>136 S. ILLINOIS AVE, OAK RIDGE, TN 37831</t>
  </si>
  <si>
    <t>1617 Industrial Road, Anadarko, OK 73005</t>
  </si>
  <si>
    <t>1341 Providence Rd., Brandon, FL 33511</t>
  </si>
  <si>
    <t>1931 Woodridge Dr., Leavenworth, KS 66048</t>
  </si>
  <si>
    <t>40 HARKINS ST, MCDONOUGH, GA 30253-3134</t>
  </si>
  <si>
    <t>Decypher Technologies, Ltd.</t>
  </si>
  <si>
    <t>Chenega Applied Solutions</t>
  </si>
  <si>
    <t>C. Overaa &amp; Co.</t>
  </si>
  <si>
    <t>DynCorp International, LLC</t>
  </si>
  <si>
    <t>ADA Supplies</t>
  </si>
  <si>
    <t>Monroe Engineering, LLC</t>
  </si>
  <si>
    <t>Meyers Contracting</t>
  </si>
  <si>
    <t>Versar, Inc.</t>
  </si>
  <si>
    <t>John Bowman, Inc.</t>
  </si>
  <si>
    <t>Zenetex, LLC</t>
  </si>
  <si>
    <t>Globecomm Systems, Inc.</t>
  </si>
  <si>
    <t>Information Management Technology, LLC</t>
  </si>
  <si>
    <t>Roofing Plus, Inc.</t>
  </si>
  <si>
    <t>Spectrum Solutions, Inc.</t>
  </si>
  <si>
    <t>LumenFocus, LLC</t>
  </si>
  <si>
    <t>Jacobs Technology, Inc.</t>
  </si>
  <si>
    <t>Logistics &amp; Technology Services, Inc.</t>
  </si>
  <si>
    <t>Piedmont Construction Group</t>
  </si>
  <si>
    <t>Fidelity Partners Medical Staffing, LLC</t>
  </si>
  <si>
    <t>Quick Services, LLC</t>
  </si>
  <si>
    <t>LLM Placements</t>
  </si>
  <si>
    <t>Sancorp Consulting, LLC</t>
  </si>
  <si>
    <t>District Group, Inc.</t>
  </si>
  <si>
    <t>Carlin Solutions, LLC</t>
  </si>
  <si>
    <t>RSK Services, LLC</t>
  </si>
  <si>
    <t>Optimal GEO, Inc.</t>
  </si>
  <si>
    <t>Botone Industries, LLC</t>
  </si>
  <si>
    <t>BKM Global Enterprises Corporation</t>
  </si>
  <si>
    <t>ARS Aleut Remediation, LLC</t>
  </si>
  <si>
    <t>All American Contracting Solutions, LLC</t>
  </si>
  <si>
    <t>Duran, Gilbert</t>
  </si>
  <si>
    <t>Pacific Point Services, LLC</t>
  </si>
  <si>
    <t>GenTech Associates, Inc.</t>
  </si>
  <si>
    <t>Gilmartin Engineering Works, Inc.</t>
  </si>
  <si>
    <t>Federal Professional Solutions, LLC</t>
  </si>
  <si>
    <t>E.L. Blake Corporation</t>
  </si>
  <si>
    <t>Freedom EMS, LLC</t>
  </si>
  <si>
    <t>Kira Construction Management, LLC</t>
  </si>
  <si>
    <t>Meneses Engineering, LLC</t>
  </si>
  <si>
    <t>E F K Group, LLC</t>
  </si>
  <si>
    <t>Advanced Technology Solutions, LLC</t>
  </si>
  <si>
    <t>IC-CAP,LLC</t>
  </si>
  <si>
    <t>Vitalizing Business Solutions, Inc.</t>
  </si>
  <si>
    <t>A. WBE Construction Services, LLC</t>
  </si>
  <si>
    <t>601-961-1415</t>
  </si>
  <si>
    <t>307-638-7000</t>
  </si>
  <si>
    <t>202-669-0663</t>
  </si>
  <si>
    <t>404-840-9330</t>
  </si>
  <si>
    <t>202-349-3811</t>
  </si>
  <si>
    <t>917-463-3592</t>
  </si>
  <si>
    <t>225-278-5072</t>
  </si>
  <si>
    <t>256-882-7788</t>
  </si>
  <si>
    <t>505-352-6212</t>
  </si>
  <si>
    <t>817-688-2159</t>
  </si>
  <si>
    <t>210-383-8189</t>
  </si>
  <si>
    <t>605-391-0956</t>
  </si>
  <si>
    <t>623-344-0606</t>
  </si>
  <si>
    <t>704-649-2000</t>
  </si>
  <si>
    <t>866-432-1040</t>
  </si>
  <si>
    <t>865-360-8689</t>
  </si>
  <si>
    <t>703-508-6638</t>
  </si>
  <si>
    <t>334-275-7198</t>
  </si>
  <si>
    <t>815-274-1279</t>
  </si>
  <si>
    <t>314-308-0902</t>
  </si>
  <si>
    <t>609-393-5838</t>
  </si>
  <si>
    <t>706-627-5895</t>
  </si>
  <si>
    <t>301-643-2995</t>
  </si>
  <si>
    <t>773-507-3024</t>
  </si>
  <si>
    <t>815-293-7362</t>
  </si>
  <si>
    <t>106 S. President Street, Ste. 400, Jackson, MS 39201</t>
  </si>
  <si>
    <t>1507 Carey Avenue, Cheyenne, WY 82001</t>
  </si>
  <si>
    <t>7300 HANOVER DRIVE, SUITE 304, GREENBELT, MD 20770</t>
  </si>
  <si>
    <t>3039 S. Abingdon Street, Arlington, VA 22206</t>
  </si>
  <si>
    <t>1100 Vermont Ave., NW, Suite 400, Washington, DC 20005</t>
  </si>
  <si>
    <t>1130 Bedford Avenue, Ste. 207, Brooklyn, NY 11216</t>
  </si>
  <si>
    <t>816 Woodview Ct., Baton Rouge, LA 70810</t>
  </si>
  <si>
    <t>118 WEST MARKET ST, ATHENS, AL 35611-2656</t>
  </si>
  <si>
    <t>6602 TIERRA SANDIA CT NW, ALBUQUERQUE, NM 87120-6011</t>
  </si>
  <si>
    <t>201 EASTSIDE SQUARE, STE 2  HUNTSVILLE, AL 35801-8824</t>
  </si>
  <si>
    <t>4315 Morain Street, Laramie, WY 82070</t>
  </si>
  <si>
    <t>2609 N. RIVER RD, PORT ALLEN, LA 70767</t>
  </si>
  <si>
    <t>809 South Street, Suite 100, Rapid City, SD 55701</t>
  </si>
  <si>
    <t>301 W. Deer Valley Road, Ste. 2, Phoenix, AZ 85027</t>
  </si>
  <si>
    <t>1935 Camino Vida Roble, Suite 240, Carlsbad, CA 92008</t>
  </si>
  <si>
    <t>9001 Wesleyan Road, Suite 110, Indianapolis, IN 46268</t>
  </si>
  <si>
    <t>40 New York Avenue, Ste 201, Oak Ridge, TN 37830-8044</t>
  </si>
  <si>
    <t>820 Cameron Street, Alexandria, VA 22314</t>
  </si>
  <si>
    <t>1401 Fall Branch Drive, Phenix City, AL 36867</t>
  </si>
  <si>
    <t>612 S. Edgewater Lane, Shorewood, IL 60404</t>
  </si>
  <si>
    <t>3519 Post Valley Drive, Ofallon, MO, 63368</t>
  </si>
  <si>
    <t>1027 S Clinton Avenue, Trenton, NJ 08611-2009</t>
  </si>
  <si>
    <t>1450 Greene Street, Suite 221, Augusta, GA 30901</t>
  </si>
  <si>
    <t>208 E. Main Street, Glenville, WV 26351</t>
  </si>
  <si>
    <t>7547 South Emerald Avenue, Chicago, IL 60620</t>
  </si>
  <si>
    <t>1050 W. Irving Park Road, #97, Itasca, IL 60143</t>
  </si>
  <si>
    <t>WY</t>
  </si>
  <si>
    <t>Merrick &amp; Company</t>
  </si>
  <si>
    <t>Inverness Technologies, Inc.</t>
  </si>
  <si>
    <t>Redhorse Corporation</t>
  </si>
  <si>
    <t>DKW Communication, Inc.</t>
  </si>
  <si>
    <t>Soteryx Corp.</t>
  </si>
  <si>
    <t>G.E.C., Inc.</t>
  </si>
  <si>
    <t>Woolpert, Inc.</t>
  </si>
  <si>
    <t>B &amp; D Industries, Inc.</t>
  </si>
  <si>
    <t>Sentar Inc.</t>
  </si>
  <si>
    <t>IDS International</t>
  </si>
  <si>
    <t>ARCADIS U.S., Inc.</t>
  </si>
  <si>
    <t>Complete Concrete, Inc.</t>
  </si>
  <si>
    <t>Texas Sterling Construction Co.</t>
  </si>
  <si>
    <t>Immediate Credit Recovery, Inc.</t>
  </si>
  <si>
    <t>UCS, Inc.</t>
  </si>
  <si>
    <t>Holtec International</t>
  </si>
  <si>
    <t>Elite Medical Transportation, LLC</t>
  </si>
  <si>
    <t>Lynden Air Freight dba Lynden International</t>
  </si>
  <si>
    <t>CDG Engineers, Inc.</t>
  </si>
  <si>
    <t>Ogilvy Public Relations, LLC</t>
  </si>
  <si>
    <t>Software Tech Enterprises, Inc.</t>
  </si>
  <si>
    <t>Cornerstone Contracting, Inc.</t>
  </si>
  <si>
    <t>SDVOSB, 8(a)</t>
  </si>
  <si>
    <t>WOSB, HUBZone</t>
  </si>
  <si>
    <t>SDVOSB, VOSB, EDWOSB, WOSB, 8(a)</t>
  </si>
  <si>
    <t>WOSB,HubZone</t>
  </si>
  <si>
    <t>Axis Management Group, LLC</t>
  </si>
  <si>
    <t>Glen/Mar Construction</t>
  </si>
  <si>
    <t>Koman Integrated Solutions, LLC</t>
  </si>
  <si>
    <t>Muscogee Staffing Solutions, LLC</t>
  </si>
  <si>
    <t>Lloyd Engineering, Inc.</t>
  </si>
  <si>
    <t>DataPoint Services, LLC</t>
  </si>
  <si>
    <t>Patriot Defense Group, LLC</t>
  </si>
  <si>
    <t>Cherico Construction Services, LLC</t>
  </si>
  <si>
    <t>Accutrak Consulting &amp; Accounting Services PLLC</t>
  </si>
  <si>
    <t>Indian Creek Conareuxrion LLC</t>
  </si>
  <si>
    <t>FiTT Scientific LLC</t>
  </si>
  <si>
    <t>MSM Group, Inc.</t>
  </si>
  <si>
    <t>JYG Innovations, LLC</t>
  </si>
  <si>
    <t>Impact Diversity Solutions Corporation</t>
  </si>
  <si>
    <t>Kian International, Inc.</t>
  </si>
  <si>
    <t>Weathered Security, LLC</t>
  </si>
  <si>
    <t>Global Consulting International, Inc.</t>
  </si>
  <si>
    <t>Cogent Solutions, Inc.</t>
  </si>
  <si>
    <t>PrimCorp, LLC</t>
  </si>
  <si>
    <t>540-338-5071</t>
  </si>
  <si>
    <t>503-650-1720</t>
  </si>
  <si>
    <t>907-569-9130</t>
  </si>
  <si>
    <t>256-705-5427</t>
  </si>
  <si>
    <t>918-752-3150</t>
  </si>
  <si>
    <t>832-426-4656</t>
  </si>
  <si>
    <t>610-772-7002</t>
  </si>
  <si>
    <t>407-539-2975</t>
  </si>
  <si>
    <t>478-302-5899</t>
  </si>
  <si>
    <t>586-840-6494</t>
  </si>
  <si>
    <t>208-941-3984</t>
  </si>
  <si>
    <t>973-945-9402</t>
  </si>
  <si>
    <t>301-875-8006</t>
  </si>
  <si>
    <t>937-630-3858</t>
  </si>
  <si>
    <t>480-434-6050</t>
  </si>
  <si>
    <t>727-290-9524</t>
  </si>
  <si>
    <t>757-620-3587</t>
  </si>
  <si>
    <t>801-258-2121</t>
  </si>
  <si>
    <t>540-372-7707</t>
  </si>
  <si>
    <t>703-624-7746</t>
  </si>
  <si>
    <t>1765 Greensboro Station Place, 9th Floor, McLean, VA 22102</t>
  </si>
  <si>
    <t>15800 SE 13th Avenue, Clackamas, OR 97015</t>
  </si>
  <si>
    <t>2700 Gambell Street, Ste. 401, Anchorage, AK 99503</t>
  </si>
  <si>
    <t>310 Bridge Street, Suite 350, Huntsville, AL 35806</t>
  </si>
  <si>
    <t>1018 S. Wood Drive, Okmulgee, OK 74447</t>
  </si>
  <si>
    <t>P.O. Box 540516, Houston, TX 77254</t>
  </si>
  <si>
    <t>237 N. Prince Street, Suite 205, Lancaster, PA 17603</t>
  </si>
  <si>
    <t>1900 Summit Tower, Blvd., Suite 650, Orlando, FL 32810</t>
  </si>
  <si>
    <t>312 N. Davis, Dr., Warner Robins, GA 31093</t>
  </si>
  <si>
    <t>27735 Jefferson Ave., Saint Clair Shores, MI 48081</t>
  </si>
  <si>
    <t>211 6TH ST S  Nampa, ID 83651</t>
  </si>
  <si>
    <t>950 N Glebe Road, Suite 800, Arlington, VA 22203</t>
  </si>
  <si>
    <t>22021 Brookpark Road, Ste. 123, Cleveland, OH 44126</t>
  </si>
  <si>
    <t>6450 Poe Avenue, Ste. 103, Dayton, OH 45414</t>
  </si>
  <si>
    <t>8901 E. Pima Center Parkway, Suite 145, Scottsdale, AZ 85258</t>
  </si>
  <si>
    <t xml:space="preserve"> 8875 Hidden River Pkwy, Suite 300, Tampa, FL 33637</t>
  </si>
  <si>
    <t>6336 Blackwater Road, Virginia Beach, VA 23457</t>
  </si>
  <si>
    <t>270 East 100 South, Salt Lake City, UT 84111</t>
  </si>
  <si>
    <t>12225 Amos Lane, Suite 303, Fredericksburg, VA 22407</t>
  </si>
  <si>
    <t>1530 Wilson Blvd., Suite 460, Arlington, VA 22209</t>
  </si>
  <si>
    <t>Panum</t>
  </si>
  <si>
    <t>Hensel Phelps Construction Co.</t>
  </si>
  <si>
    <t>BFL Construction Co., Inc.</t>
  </si>
  <si>
    <t>Parson Government Services, Inc.</t>
  </si>
  <si>
    <t>The Arora Group, Inc.</t>
  </si>
  <si>
    <t>Collins Engineers, Inc.</t>
  </si>
  <si>
    <t>Liberty IT Solutions, LLC</t>
  </si>
  <si>
    <t>Craig Technologies</t>
  </si>
  <si>
    <t>MGC Roofing &amp; Constructor</t>
  </si>
  <si>
    <t>Haynes, Inc.</t>
  </si>
  <si>
    <t>Petra Incorporated</t>
  </si>
  <si>
    <t>PD Systems, Inc.</t>
  </si>
  <si>
    <t>Columbus Technologies and Services, Inc.</t>
  </si>
  <si>
    <t>Matrix Providers, Inc.</t>
  </si>
  <si>
    <t>GlobalTranz Enterprises, Inc.</t>
  </si>
  <si>
    <t>Pika International, Inc.</t>
  </si>
  <si>
    <t>Oak Grove Technologies, LLC</t>
  </si>
  <si>
    <t>Miracle Systems, LLC</t>
  </si>
  <si>
    <t>MSAG</t>
  </si>
  <si>
    <t>Martek Global Systems, Inc.</t>
  </si>
  <si>
    <t>SDVOSB,VOSB,EDWOSB,WOSB</t>
  </si>
  <si>
    <t>SDVOSB, VOSB, HUBZone</t>
  </si>
  <si>
    <t>Intelligence Consulting Enterprise Solutions, Inc.</t>
  </si>
  <si>
    <t>Constant and Associates, Inc.</t>
  </si>
  <si>
    <t>Cadence Group Associates, Inc.</t>
  </si>
  <si>
    <t>Advanced Management Strategies Group, Inc.</t>
  </si>
  <si>
    <t>Potawatomi Support Services, LLC</t>
  </si>
  <si>
    <t>SD Solutions, LLC</t>
  </si>
  <si>
    <t>McCall Communications Consulting, LLC</t>
  </si>
  <si>
    <t>Mountain Horse, LLC</t>
  </si>
  <si>
    <t>Quevera, LLC</t>
  </si>
  <si>
    <t>BlueForge, LLC</t>
  </si>
  <si>
    <t>Pinao Consulting, LLC</t>
  </si>
  <si>
    <t>Clear Cloud Solutions, Inc.</t>
  </si>
  <si>
    <t>FirstMetrix Corporation</t>
  </si>
  <si>
    <t>Bluehawk, LLC</t>
  </si>
  <si>
    <t>SimIS</t>
  </si>
  <si>
    <t>T and T Consulting Services, Inc.</t>
  </si>
  <si>
    <t>Hive Group, LLC</t>
  </si>
  <si>
    <t>Venergy Group, LLC</t>
  </si>
  <si>
    <t>Zavda Technologies, LLC</t>
  </si>
  <si>
    <t>Executive Limousine Services, LLC</t>
  </si>
  <si>
    <t>Sarandrea Associates Group Corp</t>
  </si>
  <si>
    <t>Applied Technologies Group, Inc.</t>
  </si>
  <si>
    <t>Penn Oak Services, LLC</t>
  </si>
  <si>
    <t>Nativa, Inc.</t>
  </si>
  <si>
    <t>703-636-9101</t>
  </si>
  <si>
    <t>424-320-2582</t>
  </si>
  <si>
    <t>404-874-0544</t>
  </si>
  <si>
    <t>571-931-0435</t>
  </si>
  <si>
    <t>210-722-1380</t>
  </si>
  <si>
    <t>540-860-0920</t>
  </si>
  <si>
    <t>813-644-1254</t>
  </si>
  <si>
    <t>303-877-4313</t>
  </si>
  <si>
    <t>443-832-6690</t>
  </si>
  <si>
    <t>727-258-0662</t>
  </si>
  <si>
    <t>540-699-6319</t>
  </si>
  <si>
    <t>626-394-2478</t>
  </si>
  <si>
    <t>216-870-3123</t>
  </si>
  <si>
    <t>561-293-3734</t>
  </si>
  <si>
    <t>757-399-4502</t>
  </si>
  <si>
    <t>240-654-0933</t>
  </si>
  <si>
    <t>202-321-7011</t>
  </si>
  <si>
    <t>561-676-8382</t>
  </si>
  <si>
    <t>240-523-6253</t>
  </si>
  <si>
    <t>360-703-3680</t>
  </si>
  <si>
    <t>646-331-5774</t>
  </si>
  <si>
    <t>256-533-3471</t>
  </si>
  <si>
    <t>202-365-3826</t>
  </si>
  <si>
    <t>614-719-9245</t>
  </si>
  <si>
    <t>816 Santmyer Drive, Leesburg, VA 20175</t>
  </si>
  <si>
    <t>3655 Torrance Blvd., Suite 430, Torrance, CA 90503</t>
  </si>
  <si>
    <t>1095 Zonolite Rd., NE, Suite 105, Atlanta, GA 30306</t>
  </si>
  <si>
    <t>3800 Fettler Park Drive, Suite 103, Dumfries, VA 22025</t>
  </si>
  <si>
    <t>3215 W State Street, Ste. 309D1, Milwaukee, WI 53208</t>
  </si>
  <si>
    <t>58 Main Street, Ste. B, Luray, VA 22835</t>
  </si>
  <si>
    <t>3550 W. Walters Ave., Suite 264, Tampa, FL 33614</t>
  </si>
  <si>
    <t>422 E. Vermijo Avenue, Suite 405, Colorado Springs, CO 80903</t>
  </si>
  <si>
    <t>10320 Little Patuxent Pkwy., Suite 610, Columbia, MD 21044</t>
  </si>
  <si>
    <t>146 2nd Street N, Suite 310, St. Petersburg, FL 33701</t>
  </si>
  <si>
    <t>701 Palomar Airport Rd., Suite 300, Carlsbad, CA 92011</t>
  </si>
  <si>
    <t>357 W. Bonita Ave., Ponoma, CA 91767</t>
  </si>
  <si>
    <t>9740 Hobart Road, Willoughby, OH 44094</t>
  </si>
  <si>
    <t>1400 Centrepark Blvd., Suite 1005, West Palm Beach, FL 33401</t>
  </si>
  <si>
    <t>1040 University Blvd., Suite 310, Portsmouth, VA</t>
  </si>
  <si>
    <t>31 Park Ave, Unit 201, Falls Church, VA</t>
  </si>
  <si>
    <t>23003 Homestead Landing Ct., Ashburn, VA 20148</t>
  </si>
  <si>
    <t>2552 Peters Rd., Suite A, Fort Pierce, FL 34945</t>
  </si>
  <si>
    <t>5520 research Park Dr., Suite 100, Baltimore, MD 21228</t>
  </si>
  <si>
    <t>106 Sweet Birch, Longview, WA 98632</t>
  </si>
  <si>
    <t>10242 NW 47th Street, Ste. 38, Sunrise, FL 33351</t>
  </si>
  <si>
    <t>303 Williams Ave., Suite 811, Huntsville, AL 35801</t>
  </si>
  <si>
    <t>1815 Sudbury Rd., NW, Washington, DC 20012</t>
  </si>
  <si>
    <t>1275 Kinnear Road, Columbus, OH 43212</t>
  </si>
  <si>
    <t>IAI</t>
  </si>
  <si>
    <t>Tidal Basin Government Consulting, LLC</t>
  </si>
  <si>
    <t>Highlight Technologies, LLC</t>
  </si>
  <si>
    <t>Carney, Inc.</t>
  </si>
  <si>
    <t>E3 Federal Solutions, LLC</t>
  </si>
  <si>
    <t>Computer World Services, Inc.</t>
  </si>
  <si>
    <t>Federal Resources Supply Company</t>
  </si>
  <si>
    <t>MOSAIC Technologies Group, Inc.</t>
  </si>
  <si>
    <t>Cask Technologies</t>
  </si>
  <si>
    <t>Lead Builder, Inc.</t>
  </si>
  <si>
    <t>Nova Global Supply and Services, LLC dba Valiant Integrated Services</t>
  </si>
  <si>
    <t>SRC</t>
  </si>
  <si>
    <t>Brewer-Garrett</t>
  </si>
  <si>
    <t>Bridges Consulting</t>
  </si>
  <si>
    <t>Pacific Tech Construction</t>
  </si>
  <si>
    <t>US Water Services Corporation</t>
  </si>
  <si>
    <t>Avion Solutions, Inc.</t>
  </si>
  <si>
    <t>AOT Energy Americas, LLC</t>
  </si>
  <si>
    <t>Sensis, Inc.</t>
  </si>
  <si>
    <t>SDVO, HUBZone</t>
  </si>
  <si>
    <t>EDWOSB, WOSB, 8(a)</t>
  </si>
  <si>
    <t>8(a),Small</t>
  </si>
  <si>
    <t>DS2, LLC</t>
  </si>
  <si>
    <t>Chinye &amp; Company PA</t>
  </si>
  <si>
    <t>Koniag Services, Inc.</t>
  </si>
  <si>
    <t>D&amp;S International, LLC</t>
  </si>
  <si>
    <t>Mobius Consulting, LLC</t>
  </si>
  <si>
    <t>TQM Government Solutions, Inc.</t>
  </si>
  <si>
    <t>Tridon Corporation</t>
  </si>
  <si>
    <t>Sustainment and Restoration Services, LLC</t>
  </si>
  <si>
    <t>Malmar, LLC</t>
  </si>
  <si>
    <t>Jemison &amp; Partners, Inc.</t>
  </si>
  <si>
    <t>Singhofen &amp; Associates, Inc.</t>
  </si>
  <si>
    <t>Techanax, LLC</t>
  </si>
  <si>
    <t>Reno/Tahoe Realty Group, LLC</t>
  </si>
  <si>
    <t>The Old Breed Services, LLC</t>
  </si>
  <si>
    <t>Kira Integrated Solutions, LLC</t>
  </si>
  <si>
    <t>S &amp; K Engineering and Research, LLC</t>
  </si>
  <si>
    <t>Lukayva</t>
  </si>
  <si>
    <t>Cherokee Nation Armored Solutions, LLC</t>
  </si>
  <si>
    <t>Trident Technologies and Consulting-Global, LLC</t>
  </si>
  <si>
    <t>Elite Drywall &amp; Construction, Inc.</t>
  </si>
  <si>
    <t>Excelsior Consulting Group, LLC</t>
  </si>
  <si>
    <t>Engineering Consulting Services, Inc.</t>
  </si>
  <si>
    <t>Jordon Construction Company, LLC</t>
  </si>
  <si>
    <t>5366 Logistics Corp.</t>
  </si>
  <si>
    <t>Integrated Systems Development Corporation</t>
  </si>
  <si>
    <t>Hasen Global, LLC</t>
  </si>
  <si>
    <t>Goldschmitt and Associates, LLC</t>
  </si>
  <si>
    <t>Wynsor, LLC</t>
  </si>
  <si>
    <t>Garud Technology Services, Inc.</t>
  </si>
  <si>
    <t>Techpride, Inc.</t>
  </si>
  <si>
    <t>Metgreen Solutions, Inc.</t>
  </si>
  <si>
    <t>MESMO, Inc.</t>
  </si>
  <si>
    <t>Synergist Computing, LLC</t>
  </si>
  <si>
    <t>The NDN Companies, Inc.</t>
  </si>
  <si>
    <t>Palisade Strategies, LLC</t>
  </si>
  <si>
    <t>JPAC Global Acquisitions Group, LLC</t>
  </si>
  <si>
    <t>Youth Empowers Service, LLC</t>
  </si>
  <si>
    <t>TNDA Technologies, Inc.</t>
  </si>
  <si>
    <t>ElevationHR, LLC</t>
  </si>
  <si>
    <t>Canvas, Inc.</t>
  </si>
  <si>
    <t>Citadel Construction, Inc.</t>
  </si>
  <si>
    <t>Le'Fant, LLC</t>
  </si>
  <si>
    <t>End-to-End Computing, LLC</t>
  </si>
  <si>
    <t>850-279-6176</t>
  </si>
  <si>
    <t>954-437-7777</t>
  </si>
  <si>
    <t>804-370-6062</t>
  </si>
  <si>
    <t>816-215-8176</t>
  </si>
  <si>
    <t>571-445-6355</t>
  </si>
  <si>
    <t>770-598-2782</t>
  </si>
  <si>
    <t>671-646-0864</t>
  </si>
  <si>
    <t>571-288-3801</t>
  </si>
  <si>
    <t>504-361-5233</t>
  </si>
  <si>
    <t>407-679-3001</t>
  </si>
  <si>
    <t>703-864-9259</t>
  </si>
  <si>
    <t>775-473-8899</t>
  </si>
  <si>
    <t>802-362-3723</t>
  </si>
  <si>
    <t>786-277-1466</t>
  </si>
  <si>
    <t>406-745-7500</t>
  </si>
  <si>
    <t>805-504-6887</t>
  </si>
  <si>
    <t>918-430-3437</t>
  </si>
  <si>
    <t>813-732-8278</t>
  </si>
  <si>
    <t>865-249-7338</t>
  </si>
  <si>
    <t>703-963-5588</t>
  </si>
  <si>
    <t>504-779-2167</t>
  </si>
  <si>
    <t>864-484-3760</t>
  </si>
  <si>
    <t>815-701-6227</t>
  </si>
  <si>
    <t>804-968-4311</t>
  </si>
  <si>
    <t>682-239-1108</t>
  </si>
  <si>
    <t>703-863-0176</t>
  </si>
  <si>
    <t>888-996-7671</t>
  </si>
  <si>
    <t>443-799-4044</t>
  </si>
  <si>
    <t>402-206-9938</t>
  </si>
  <si>
    <t>850-424-6069 x4</t>
  </si>
  <si>
    <t>240-210-8723</t>
  </si>
  <si>
    <t>301-318-0720</t>
  </si>
  <si>
    <t>904-800-2671</t>
  </si>
  <si>
    <t>214-918-2040</t>
  </si>
  <si>
    <t>214-293-7841</t>
  </si>
  <si>
    <t>540-604-1035</t>
  </si>
  <si>
    <t>703-499-7381</t>
  </si>
  <si>
    <t>832-746-7430</t>
  </si>
  <si>
    <t>256-489-2988</t>
  </si>
  <si>
    <t>229-740-1258</t>
  </si>
  <si>
    <t>571-931-0920</t>
  </si>
  <si>
    <t>571-449-6554</t>
  </si>
  <si>
    <t>4400 E. Hwy 20, Ste. 511, Niceville, FL 32578</t>
  </si>
  <si>
    <t>1911 NW 150 Avenue, Ste. 202,Pembroke Pines, FL 33028</t>
  </si>
  <si>
    <t>5004 Brighton Avene, Kansas City, MO 64130</t>
  </si>
  <si>
    <t>6448 Foggy Oak Drive, Fairburn, GA 30213</t>
  </si>
  <si>
    <t>380-B JL Baker Street, Tamuning, GU 96913</t>
  </si>
  <si>
    <t>1033 N. Mayfair Road, Ste. 201, Milwaukee, WI 53226</t>
  </si>
  <si>
    <t>4800 Forest Pines Drive, Upper Marlboro, MD 20772</t>
  </si>
  <si>
    <t>3521 Lake Des Allemands Dr., Harvey, LA 70058-5162</t>
  </si>
  <si>
    <t>11723 Orpington Street, Suite 100, Orlando, FL 32817</t>
  </si>
  <si>
    <t>14000 Crown Court, Suite 206, Woodbridge, VA 22193</t>
  </si>
  <si>
    <t>521 Gordon Avenue, Reno, NV 89509</t>
  </si>
  <si>
    <t>135 Outpost Farms Lane, Manchester Center, VT 05255</t>
  </si>
  <si>
    <t>2595 Canyon Blvd. Ste, 240P, Boulder, CO 80302</t>
  </si>
  <si>
    <t>63066 Old Highway 93, Suite E, Saint Ignatius, MT 59865</t>
  </si>
  <si>
    <t>17 Edgar Court, Newbury Park, CA 91320</t>
  </si>
  <si>
    <t>10838 E. Marshall St., Ste. 220-O, Tulsa, OK 74116</t>
  </si>
  <si>
    <t>27434 Water Ash Drive, Wesley Chapel, FL 33544</t>
  </si>
  <si>
    <t>2918 E. Magnolia Ave., Ste. 205, Knoxville, TN 37914</t>
  </si>
  <si>
    <t>12304 Castle Branch Road, Fairfax, VA 22030</t>
  </si>
  <si>
    <t>4515 Shores Drive, Suite 200, Metaire, LA 70006</t>
  </si>
  <si>
    <t>24 Vardy Street, Ste. 201, Greenville, SC 29601</t>
  </si>
  <si>
    <t>385 Meeting Street, Suite 100, Charleston, SC 29403</t>
  </si>
  <si>
    <t>3317 Cardington Way, Johnsburg, IL 60051</t>
  </si>
  <si>
    <t>4461 Cox Road, Suite 115, Glen Allen, VA 23060</t>
  </si>
  <si>
    <t>2900 Photo Ave., Fort Worth, TX 76107</t>
  </si>
  <si>
    <t>11601 Quail Ridge Court, Reston, VA 20194</t>
  </si>
  <si>
    <t>2910 Washington Blvd., Ste. 303, Ogden, UT 84401</t>
  </si>
  <si>
    <t>11005 HUNTERS VIEW RD  ELLICOTT CITY, MD 21042</t>
  </si>
  <si>
    <t>1750 Kraft Drive, Suite 1504, Blacksburg, VA 24060</t>
  </si>
  <si>
    <t>222 2nd Street North, Suite 222, Saint Petersburg, FL 33701</t>
  </si>
  <si>
    <t>634 Lakewood Road, Pensacola, Florida 32507</t>
  </si>
  <si>
    <t>2 Industrial Park Drive, Ste. B, Waldorf, MD 20602</t>
  </si>
  <si>
    <t>420 NBP Ste. 130, Annapolis Junction, MD 20701</t>
  </si>
  <si>
    <t>11200 Saint Johns Industrial Pkwy, N. Ste. 2, Jacksonville, FL 32246</t>
  </si>
  <si>
    <t>1740 California Avenue, Reno, NV 89502</t>
  </si>
  <si>
    <t>3709 S. Country Club Road, Garland, TX 75043</t>
  </si>
  <si>
    <t>2045 Aquia Drive, Stafford, VA 22554</t>
  </si>
  <si>
    <t>186 Donovan Lane, Stafford, VA 22556</t>
  </si>
  <si>
    <t>2705 Cohn Trails Houston, TX 77007</t>
  </si>
  <si>
    <t>228 Holmes Ave., NE Ste. 209, Huntsville, AL 35801</t>
  </si>
  <si>
    <t>2317 Bemiss Road, Valdosta, GA 31602</t>
  </si>
  <si>
    <t>18139 Triangle Shopping Plaza, Ste. 208, Dumfries, VA 22026</t>
  </si>
  <si>
    <t>2317 Jefferson Davis Hwy., Unit 102, Alexandria, VA 22301</t>
  </si>
  <si>
    <t>Tapestry Solutions, Inc.</t>
  </si>
  <si>
    <t>Koniag Technology Solutions, Inc.</t>
  </si>
  <si>
    <t>American Legacy Construction Group</t>
  </si>
  <si>
    <t>Parsons Government Services, Inc.</t>
  </si>
  <si>
    <t>Smith Bridge Guam, Inc.</t>
  </si>
  <si>
    <t>Battelle Laboratory Management Services, LLC</t>
  </si>
  <si>
    <t>Quality Technology</t>
  </si>
  <si>
    <t>Birmingham Industrial Construction, LLC</t>
  </si>
  <si>
    <t>Wantman Group, Inc.</t>
  </si>
  <si>
    <t>Pueblo Construction, Inc.</t>
  </si>
  <si>
    <t>HP Group, LLC</t>
  </si>
  <si>
    <t>Lemartec Corporation</t>
  </si>
  <si>
    <t>STI-TEC</t>
  </si>
  <si>
    <t>M2</t>
  </si>
  <si>
    <t>Systems Application &amp; Technologies, Inc. (SA-TECH)</t>
  </si>
  <si>
    <t>Venturi, Inc.</t>
  </si>
  <si>
    <t>Cydecor, Inc.</t>
  </si>
  <si>
    <t>Megen Construction Company</t>
  </si>
  <si>
    <t>Bart &amp; Associates, Inc.</t>
  </si>
  <si>
    <t>Brasfield &amp; Gorrie, LLC</t>
  </si>
  <si>
    <t>Leopardo Companies</t>
  </si>
  <si>
    <t>LB &amp; B Associates, Inc.</t>
  </si>
  <si>
    <t>Construction Outfitters International, Inc.</t>
  </si>
  <si>
    <t>Central Research, Inc.</t>
  </si>
  <si>
    <t>International Business &amp; Technical Consulting, Inc.</t>
  </si>
  <si>
    <t>Java Productions, Inc.</t>
  </si>
  <si>
    <t>Sterling Computer Corp.</t>
  </si>
  <si>
    <t>HydroGeoLogic</t>
  </si>
  <si>
    <t>ESC, Inc.</t>
  </si>
  <si>
    <t>Boeing Intelligence &amp; Analytics, Inc.</t>
  </si>
  <si>
    <t>Continental Heavy Civil Corp</t>
  </si>
  <si>
    <t>Heritage Health Solutions</t>
  </si>
  <si>
    <t>Robco Fuels, LLC</t>
  </si>
  <si>
    <t>Indtai, Inc.</t>
  </si>
  <si>
    <t>Armedia, LLC</t>
  </si>
  <si>
    <t>G&amp;A Outsourcing, Inc. dba G&amp;A Partners</t>
  </si>
  <si>
    <t>White-Spunner Construction, Inc.</t>
  </si>
  <si>
    <t>Enterprise Resource Performance, Inc.</t>
  </si>
  <si>
    <t>Assured Information Security, Inc.</t>
  </si>
  <si>
    <t>HUBZone,WOSB,EDWOSB</t>
  </si>
  <si>
    <t>8(a),WOSB,EDWOSB,HubZone</t>
  </si>
  <si>
    <t>Behavioral &amp; Educational Solutions, PC</t>
  </si>
  <si>
    <t>Laredo Technical Services, Inc. - 8(a) Transfer</t>
  </si>
  <si>
    <t>SIA Solutions, LLC</t>
  </si>
  <si>
    <t>Yale Creek, Inc.</t>
  </si>
  <si>
    <t>Reon, Inc.</t>
  </si>
  <si>
    <t>Dignitas Technologies, LLC</t>
  </si>
  <si>
    <t>Ferrum Solutions, LLC</t>
  </si>
  <si>
    <t>Orion Management, LLC</t>
  </si>
  <si>
    <t>Red Kite, LLC</t>
  </si>
  <si>
    <t>GSI Americas, Inc.</t>
  </si>
  <si>
    <t>Interior Plus, Inc.</t>
  </si>
  <si>
    <t>Acquisition Experts, LLC</t>
  </si>
  <si>
    <t>Matai Services, LLC</t>
  </si>
  <si>
    <t>Titenn, Inc.</t>
  </si>
  <si>
    <t>Ballistic Distribution, LLC</t>
  </si>
  <si>
    <t>Neutral Posture, Inc.</t>
  </si>
  <si>
    <t>Kochur Turmmer Corporation</t>
  </si>
  <si>
    <t>Montage Marketing Group, LLC</t>
  </si>
  <si>
    <t>Osprey Management, LLC</t>
  </si>
  <si>
    <t>cFOCUS Software, Inc.</t>
  </si>
  <si>
    <t>Trophy Point, LLC</t>
  </si>
  <si>
    <t>First Division Consulting, Inc.</t>
  </si>
  <si>
    <t>Kegman, Inc.</t>
  </si>
  <si>
    <t>240-398-3514</t>
  </si>
  <si>
    <t>210-705-2904</t>
  </si>
  <si>
    <t>832-535-4626</t>
  </si>
  <si>
    <t>208-754-3001</t>
  </si>
  <si>
    <t>443-708-1030</t>
  </si>
  <si>
    <t>321-202-2862</t>
  </si>
  <si>
    <t>703-859-3367</t>
  </si>
  <si>
    <t>703-321-2190</t>
  </si>
  <si>
    <t>808-798-1484</t>
  </si>
  <si>
    <t>808-349-3178</t>
  </si>
  <si>
    <t>562-464-6950</t>
  </si>
  <si>
    <t>804-658-1988</t>
  </si>
  <si>
    <t>813-784-4543</t>
  </si>
  <si>
    <t>407-576-1596</t>
  </si>
  <si>
    <t>847-550-9721</t>
  </si>
  <si>
    <t>979-778-0502</t>
  </si>
  <si>
    <t>858-433-7435</t>
  </si>
  <si>
    <t>202-2110-0672</t>
  </si>
  <si>
    <t>770-726-2556</t>
  </si>
  <si>
    <t>301-499-2650</t>
  </si>
  <si>
    <t>716-823-0006</t>
  </si>
  <si>
    <t>703-570-4193</t>
  </si>
  <si>
    <t>321-242-9874</t>
  </si>
  <si>
    <t>8609 2nd Ave., Ste. 506B, Silver Spring, MD 20910</t>
  </si>
  <si>
    <t>22011 Roan Bluff, San Antonio, TX 78259</t>
  </si>
  <si>
    <t>59905 E. Hornbill Place, Oracle, AZ 85623</t>
  </si>
  <si>
    <t>8245 Boone Blvd., Ste. 340, Tysons Corner, VA 22182</t>
  </si>
  <si>
    <t>15115 Park Row Ste. 125, Houston, TX 77084</t>
  </si>
  <si>
    <t>343 East 4th N., Ste. 125, Rexburg, ID 83440</t>
  </si>
  <si>
    <t>204 N. Kenwood Avenue, Baltimore, MD 21224</t>
  </si>
  <si>
    <t>24 Calle Gertrudis, San Juan, PR 00911</t>
  </si>
  <si>
    <t>8003 Forbes Place, Suite 300, Springfield, VA 22151</t>
  </si>
  <si>
    <t>204 Daventry Drive, Debary, FL 32713</t>
  </si>
  <si>
    <t>17 Church Street, Flemington, NJ 08822</t>
  </si>
  <si>
    <t>12000 Slauson Avenue, Suite 20, Santa Fe Springs, CA 90670</t>
  </si>
  <si>
    <t>2025 E. Main Street, Suite 118, Richmond, VA 23223</t>
  </si>
  <si>
    <t>201 W. 135th Street, Suite B, Kansas City, MO 64145</t>
  </si>
  <si>
    <t>397 Forest Trail, Oviedo, FL 32765</t>
  </si>
  <si>
    <t>575 Andrew Lane, Lake Zurich, IL 60047</t>
  </si>
  <si>
    <t>3904 N. Texas Avenue, Bryan, TX 77803</t>
  </si>
  <si>
    <t>9636 Tierra Grande Street, Suite 104, San Diego, CA 92126</t>
  </si>
  <si>
    <t>5714 Aberdeen Rd., Bethesda, MD 20814</t>
  </si>
  <si>
    <t>1640 Powers Ferry Road, Bldg. 26, Ste. 200, Marietta, GA 30067</t>
  </si>
  <si>
    <t>10536 Joyceton Drive, Largo, MD 20774</t>
  </si>
  <si>
    <t>4588 S. Park Avenue, Blasdell, NY 14219</t>
  </si>
  <si>
    <t>5641 Burke Centre Pkwy., Ste. 120, Burke, VA 22015</t>
  </si>
  <si>
    <t>1135 W. Nasa Blvd, Ste. 100, Melbourne, FL 32901</t>
  </si>
  <si>
    <t>Professional Performance Development Group, Inc.</t>
  </si>
  <si>
    <t>Drace Construction Corp.</t>
  </si>
  <si>
    <t>Stantec Consulting Services, Inc.</t>
  </si>
  <si>
    <t>Creative Solutions Consulting, Inc.</t>
  </si>
  <si>
    <t>DePatco, Inc.</t>
  </si>
  <si>
    <t>Envise, Inc.</t>
  </si>
  <si>
    <t>Truenorth Corporation</t>
  </si>
  <si>
    <t>Securadyne System Intermediate, LLC</t>
  </si>
  <si>
    <t>OWL</t>
  </si>
  <si>
    <t>Pond Constructors, Inc.</t>
  </si>
  <si>
    <t>Teehee Engineering, Inc.</t>
  </si>
  <si>
    <t>Acquisition Logistics, LLC</t>
  </si>
  <si>
    <t>Infinite Energy Construction, Inc.</t>
  </si>
  <si>
    <t>Quantum3D Government Systems</t>
  </si>
  <si>
    <t>ESSCOE, LLC</t>
  </si>
  <si>
    <t>Haworth, Inc.</t>
  </si>
  <si>
    <t>Yes &amp; Holdings, LLC</t>
  </si>
  <si>
    <t>Sevan Multi-Site Solutions, LLC</t>
  </si>
  <si>
    <t>Whitespace Innovations, Inc.</t>
  </si>
  <si>
    <t>SDVOSB,VOSB,8(a)</t>
  </si>
  <si>
    <t>703-568-8757</t>
  </si>
  <si>
    <t>Strategic Support Solutions, LLC</t>
  </si>
  <si>
    <t>Strategic Enterprise Support Services, LLC</t>
  </si>
  <si>
    <t>864-490-0462</t>
  </si>
  <si>
    <t>405 Meadow Lake Trail, Greer, SC 29650-1070</t>
  </si>
  <si>
    <t>ProLog, Inc.</t>
  </si>
  <si>
    <t xml:space="preserve">SDVOSB, EDWOSB </t>
  </si>
  <si>
    <t>Jam Systems, LLC</t>
  </si>
  <si>
    <t>Sergeant Construction, Inc.</t>
  </si>
  <si>
    <t>DTC Global Services, LLC</t>
  </si>
  <si>
    <t>Woodgrove Consulting Group, LLC</t>
  </si>
  <si>
    <t>Eamon Chase, Inc.</t>
  </si>
  <si>
    <t>EYP Mission Critical Facilities, Inc.</t>
  </si>
  <si>
    <t>PBG Consulting, LLC</t>
  </si>
  <si>
    <t>Swingtech Consulting, Inc.</t>
  </si>
  <si>
    <t>ACC3 International Incorporated</t>
  </si>
  <si>
    <t>Aptive Resources, LLC</t>
  </si>
  <si>
    <t>Inspired Solutions, Inc.</t>
  </si>
  <si>
    <t>Doliveira Systems, LLC</t>
  </si>
  <si>
    <t>Zapata Incorporated</t>
  </si>
  <si>
    <t>Chugach Consolidated Solutions, LLC</t>
  </si>
  <si>
    <t>Altum Trading Company, LLC</t>
  </si>
  <si>
    <t>Meritus Solutions Group, LLC</t>
  </si>
  <si>
    <t>Agviq Environmental Services, LLC</t>
  </si>
  <si>
    <t>Big Lake 2, LLC</t>
  </si>
  <si>
    <t>Professional HIR, LLC</t>
  </si>
  <si>
    <t>Paug-Vik Contractors, LLC</t>
  </si>
  <si>
    <t>African Contract Solutions, Inc.</t>
  </si>
  <si>
    <t>703-457-6532</t>
  </si>
  <si>
    <t>708-704-8439</t>
  </si>
  <si>
    <t>301-249-3400</t>
  </si>
  <si>
    <t>540-579-2754</t>
  </si>
  <si>
    <t>706-575-1629</t>
  </si>
  <si>
    <t>202-236-0029</t>
  </si>
  <si>
    <t>202-830-8046</t>
  </si>
  <si>
    <t>301-580-4924</t>
  </si>
  <si>
    <t>646-943-0808</t>
  </si>
  <si>
    <t>703-598-0697</t>
  </si>
  <si>
    <t>706-564-5274</t>
  </si>
  <si>
    <t>800-311-6072</t>
  </si>
  <si>
    <t>704-358-8240</t>
  </si>
  <si>
    <t>907-868-2875</t>
  </si>
  <si>
    <t>405-343-7872</t>
  </si>
  <si>
    <t>571-459-2894</t>
  </si>
  <si>
    <t>907-864-6175</t>
  </si>
  <si>
    <t>406-212-7790</t>
  </si>
  <si>
    <t>757-452-3105</t>
  </si>
  <si>
    <t>907-258-1345</t>
  </si>
  <si>
    <t>202-909-1114</t>
  </si>
  <si>
    <t>3718 Katie Place, Triangle, VA 22172</t>
  </si>
  <si>
    <t>19348 Trenton Way, Mokena, IL 60448</t>
  </si>
  <si>
    <t>16701 Melford Blvd., Ste. 400, Bowie, MD 20175</t>
  </si>
  <si>
    <t>312-F East Main Street, Ste. 107, Leesburg, VA 20176</t>
  </si>
  <si>
    <t>5089 Sanborn Drive, Milton, FL 32570</t>
  </si>
  <si>
    <t>420 Columbus Avenue, Ste. 202, Valhalla, NY 10595</t>
  </si>
  <si>
    <t>7925 Jones Branch Dr., Suite 2125, McLean, VA 22102</t>
  </si>
  <si>
    <t>7701 Greenbelt Rd., Suite 501, Greenbelt, MD 20770</t>
  </si>
  <si>
    <t>8400 Miramar Rd., Suite 245C, San Diego, CA 92126</t>
  </si>
  <si>
    <t>421 King Street, Ste. 200, Alexandria, VA 22314</t>
  </si>
  <si>
    <t>13168 Centerpointe Way, Ste. 201, Office B, Woodbridge, VA 22193</t>
  </si>
  <si>
    <t>1237 Penn Avenue, Ste. 200, Hollsopple, PA 15935</t>
  </si>
  <si>
    <t>6302 Fairview Road, Suite 600, Charlotte, NC 28210</t>
  </si>
  <si>
    <t>3800 Centerpoint Drive, Suite 1200, Anchorage, AK 99503</t>
  </si>
  <si>
    <t>3540 S Blvd. Ste. 350, Rm #15, Edmond, OK 73013</t>
  </si>
  <si>
    <t>10400 Eaton Place, Ste. 215, Fairfax, VA 22030</t>
  </si>
  <si>
    <t>701 S. Knik Goose Bay Rd., Suite B, Wasilla, AK 99654</t>
  </si>
  <si>
    <t>7220 Hwy 93S, Suite 6A, Lakeside, MT, 59922</t>
  </si>
  <si>
    <t>201 Dexter Street West, Suite 101, Chesapeake, VA 23324</t>
  </si>
  <si>
    <t>6250 Tuttle Place, Ste 5, Anchorage, AL</t>
  </si>
  <si>
    <t>8445 Freeport Parkway, Suite 650, Irving, TX  75063</t>
  </si>
  <si>
    <t>ITSC Secure Solutions, LLC</t>
  </si>
  <si>
    <t>Old Veteran Construction, Inc.</t>
  </si>
  <si>
    <t>Buchanan &amp; Edwards, Inc.</t>
  </si>
  <si>
    <t>Akal Security, Inc.</t>
  </si>
  <si>
    <t>Robins &amp; Morton</t>
  </si>
  <si>
    <t>EYP, Inc.</t>
  </si>
  <si>
    <t>TCG</t>
  </si>
  <si>
    <t>Hunter Pacific Group, Inc.</t>
  </si>
  <si>
    <t>ADB Companies, Inc.</t>
  </si>
  <si>
    <t>Wolf Creek Federal Services, Inc.</t>
  </si>
  <si>
    <t>Aviation Training Consulting, LLC</t>
  </si>
  <si>
    <t>American Eagle Protective Services Corporation</t>
  </si>
  <si>
    <t>Academi Training Center, LLC</t>
  </si>
  <si>
    <t>Summit Construction &amp; Environmental Services</t>
  </si>
  <si>
    <t>Neeser Construction, Inc.</t>
  </si>
  <si>
    <t>NCC, Inc.</t>
  </si>
  <si>
    <t>SDVOSB, VOSB, EDWOSB, WOSB</t>
  </si>
  <si>
    <t>SDVOSB,VOSE,EDWOSB,WOSB</t>
  </si>
  <si>
    <t>EDWOSB,WOSB,8(a),HubZone</t>
  </si>
  <si>
    <t>Wood Environment and Infrastructure Solutions</t>
  </si>
  <si>
    <t>Cherokee Nation Environmental Solutions, LLC</t>
  </si>
  <si>
    <t>Alex-Alternative Experts, LLC</t>
  </si>
  <si>
    <t>Pundir Group, Inc</t>
  </si>
  <si>
    <t>Mirlogic Solutions Corporation</t>
  </si>
  <si>
    <t>GOVSOLUTIONS INC</t>
  </si>
  <si>
    <t>Back To Action Corp.</t>
  </si>
  <si>
    <t>Pro Bond Construction, Inc.</t>
  </si>
  <si>
    <t>Sprezzatura Management Consulting, LLC</t>
  </si>
  <si>
    <t>HJM Architects Inc</t>
  </si>
  <si>
    <t>CPMC, LLC</t>
  </si>
  <si>
    <t>Inya, Inc.</t>
  </si>
  <si>
    <t>11th Hour Services, LLC</t>
  </si>
  <si>
    <t>Thunderyard Solutions LLC</t>
  </si>
  <si>
    <t>Quaternary Resource Investigations, LLC</t>
  </si>
  <si>
    <t>Silver Mountain Construction, LLC</t>
  </si>
  <si>
    <t>CPM Enterprises, LLC</t>
  </si>
  <si>
    <t>MKS2, LLC</t>
  </si>
  <si>
    <t>DSSP Consulting INC</t>
  </si>
  <si>
    <t>MID-South Adjustment CO INC</t>
  </si>
  <si>
    <t>Bay Metals &amp; Fabrication LLC</t>
  </si>
  <si>
    <t>Ahtna Solutions LLC</t>
  </si>
  <si>
    <t>Clausewitz Federal Inc</t>
  </si>
  <si>
    <t>Banc 3, Inc.</t>
  </si>
  <si>
    <t>Florabama Geospatial Solutions LLC</t>
  </si>
  <si>
    <t>New Directions Technologies, Inc.</t>
  </si>
  <si>
    <t>Information Security and Training, LLC</t>
  </si>
  <si>
    <t>AHTNA Government Services Corporation</t>
  </si>
  <si>
    <t>Meridian Partners, LLC</t>
  </si>
  <si>
    <t>IT Data Consulting, LLC</t>
  </si>
  <si>
    <t>Dynamo Technologies, LLC</t>
  </si>
  <si>
    <t>Global Systems Engineering, LLC</t>
  </si>
  <si>
    <t>NuGate Group, LLC - 8(a) Transfer</t>
  </si>
  <si>
    <t>Hydrogeologic, Inc.</t>
  </si>
  <si>
    <t>AM2 Solutions, LLC</t>
  </si>
  <si>
    <t>SierTek, LTD</t>
  </si>
  <si>
    <t>Aurora Technical Systems, LLC</t>
  </si>
  <si>
    <t>Sweat Us, LLC</t>
  </si>
  <si>
    <t>La Causa Construction, LLC</t>
  </si>
  <si>
    <t>Hager Development Group, LLC</t>
  </si>
  <si>
    <t>918-430-3463</t>
  </si>
  <si>
    <t>703-547-1652</t>
  </si>
  <si>
    <t>919-259-2547</t>
  </si>
  <si>
    <t>571-245-5930</t>
  </si>
  <si>
    <t>757-430-7890</t>
  </si>
  <si>
    <t>636-262-1757</t>
  </si>
  <si>
    <t>540-899-6252</t>
  </si>
  <si>
    <t>888-529-8965</t>
  </si>
  <si>
    <t>816*523-6868</t>
  </si>
  <si>
    <t>571-723-1418</t>
  </si>
  <si>
    <t>909-782-8545</t>
  </si>
  <si>
    <t>202-744-5237</t>
  </si>
  <si>
    <t>281-222-3644</t>
  </si>
  <si>
    <t>225-292-1400</t>
  </si>
  <si>
    <t>480-466-1182</t>
  </si>
  <si>
    <t>937-422-0777</t>
  </si>
  <si>
    <t>703-587-2642</t>
  </si>
  <si>
    <t>202-262-1541</t>
  </si>
  <si>
    <t>870-536-9600</t>
  </si>
  <si>
    <t>757-200-0787</t>
  </si>
  <si>
    <t>907-646-2969</t>
  </si>
  <si>
    <t>912-659-0810</t>
  </si>
  <si>
    <t>609-759-1922</t>
  </si>
  <si>
    <t>850-480-7467</t>
  </si>
  <si>
    <t>714-801-0147</t>
  </si>
  <si>
    <t>256-682-3632</t>
  </si>
  <si>
    <t>714-824-3471</t>
  </si>
  <si>
    <t>305-458-6233</t>
  </si>
  <si>
    <t>571-303-1803</t>
  </si>
  <si>
    <t>703-863-7307</t>
  </si>
  <si>
    <t>703-915-2338</t>
  </si>
  <si>
    <t>408-278-9900</t>
  </si>
  <si>
    <t>703-478-5186</t>
  </si>
  <si>
    <t>703-470-2070</t>
  </si>
  <si>
    <t>937-623-2466</t>
  </si>
  <si>
    <t>301-356-2997</t>
  </si>
  <si>
    <t>850-208-1386</t>
  </si>
  <si>
    <t>602-370-9797</t>
  </si>
  <si>
    <t>757-377-1109</t>
  </si>
  <si>
    <t>10838 E. Marshall St., Ste. 220-D, Tulsa, OK 74116</t>
  </si>
  <si>
    <t>3600 Pointe Center, Court, Ste. 240, Dumfries, VA 22026</t>
  </si>
  <si>
    <t>2459 Polk Street, Unit-2, San Francisco, CA 94109</t>
  </si>
  <si>
    <t>6564 Loisdale Court Suite 600 Springfield, VA 22150</t>
  </si>
  <si>
    <t>108 S Birdneck Road Va Beach VA</t>
  </si>
  <si>
    <t>15 Ellis Avenue, Troy, MO 63379</t>
  </si>
  <si>
    <t>12836 Noltland Castle Drive, Bristow, VA 20136</t>
  </si>
  <si>
    <t>4908 South Chesterfield Road, Arlington, VA 22206</t>
  </si>
  <si>
    <t>7520 Washington Street Kansas City MO 64114</t>
  </si>
  <si>
    <t>20826 Blossom Landing Way, Potomac Falls, VA 20165</t>
  </si>
  <si>
    <t>20955 Pathfinder Road, Suite 100, Diamond Bar, CA</t>
  </si>
  <si>
    <t>6551 Loisdale Court, Suite 270, Springfield, VA 22150</t>
  </si>
  <si>
    <t>1382 W melrose Dr. Westlake, OH 44145</t>
  </si>
  <si>
    <t>13588 Florida Blvd., Baton Rouge, LA 70819</t>
  </si>
  <si>
    <t>901 Evergreen Avenue, Suite 120, Palmer, AK 99645</t>
  </si>
  <si>
    <t>306 South Paul Laurence Dunbar Street, Dayton, Ohio 45402</t>
  </si>
  <si>
    <t>701 Brazos Street, Ste. 1600, Austin, TX 78701</t>
  </si>
  <si>
    <t>137 Nationanal Plaza Suite 300 National Harbor, MD 20744</t>
  </si>
  <si>
    <t>200 East 11th Avenue Suite K Pine Bluff AR</t>
  </si>
  <si>
    <t>815 Industrial Ave Chesapeake, VA 23324</t>
  </si>
  <si>
    <t>100 W 38th Ave Suite 200L Anchorage AK</t>
  </si>
  <si>
    <t>4900 Corporate Drive STE A Huntsville AL</t>
  </si>
  <si>
    <t>300 Alexander Park, Suite 110, Princeton, NJ 08540</t>
  </si>
  <si>
    <t>1775 Tysons Blvd., 5th Floor, McLean, VA 22102</t>
  </si>
  <si>
    <t>1184 C Circle Drive DeFuniak Springs, FL</t>
  </si>
  <si>
    <t>137 Drummond Ave., Suite A, Ridgecrest, CA 93555</t>
  </si>
  <si>
    <t>6275 University Drive, NW, Suite 37-243, Huntsville, AL 35805</t>
  </si>
  <si>
    <t>3100 Beacon Blvd., West Sacramento, CA 95691</t>
  </si>
  <si>
    <t>1000 5th Street, Ste. 200, Miami Beach, FL 33139</t>
  </si>
  <si>
    <t>11951 Freedom Drive, Suite 1300, Reston, VA 20190</t>
  </si>
  <si>
    <t>85 South Bragg Street, Ste. 300, Alexandria, VA 22312</t>
  </si>
  <si>
    <t>31 North 2nd Street, Ste. 325, San Jose, CA 95113</t>
  </si>
  <si>
    <t>11107 Sunset Hills Rd., Suite 400, Reston, VA 20190</t>
  </si>
  <si>
    <t>11698 Caris Glenne Drive, Herndon, VA 20170</t>
  </si>
  <si>
    <t>4141 Colonel Glenn Hwy., Ste. 250, Beavercreek, OH 45431</t>
  </si>
  <si>
    <t>9629 Oxbridge Way, Bowie, MD 20721</t>
  </si>
  <si>
    <t>6901-A N. 9th Avenue, Suite 248, Pensacola, FL 32504</t>
  </si>
  <si>
    <t>1008 E. Buckeye Road, Suite 130, Phoenix, AZ 85034</t>
  </si>
  <si>
    <t>1012 Santa Clara Court, Virginia Beach, VA 23456</t>
  </si>
  <si>
    <t>APSI Construction Management</t>
  </si>
  <si>
    <t>W R Systems, Ltd.</t>
  </si>
  <si>
    <t>Spectrum Services Group, Inc</t>
  </si>
  <si>
    <t>AZIMUTH CORPORATION</t>
  </si>
  <si>
    <t>W.M. Jordan Company Inc</t>
  </si>
  <si>
    <t>Environmental Restoration, LLC</t>
  </si>
  <si>
    <t>GP Contracting</t>
  </si>
  <si>
    <t>GovernmentCIO, LLC</t>
  </si>
  <si>
    <t>KMEA</t>
  </si>
  <si>
    <t>KPMG, LLP</t>
  </si>
  <si>
    <t>Tetra Tech, Inc.</t>
  </si>
  <si>
    <t>Awa Business Corporation</t>
  </si>
  <si>
    <t>IDS International, Inc.</t>
  </si>
  <si>
    <t>Integrated Finance And Accounting Solutions LLC</t>
  </si>
  <si>
    <t>Coastal professional Inc</t>
  </si>
  <si>
    <t>Tecnico Corporation</t>
  </si>
  <si>
    <t>Perspecta Enterprise Solutions, LLC</t>
  </si>
  <si>
    <t>The Informatics Applications Group, Inc.</t>
  </si>
  <si>
    <t>GRW Engineers</t>
  </si>
  <si>
    <t>DB Consulting Group</t>
  </si>
  <si>
    <t>Charles DeWeese Construction</t>
  </si>
  <si>
    <t>Great Lakes Environmental &amp; Infrastructure, LLC</t>
  </si>
  <si>
    <t>DSFederal, Inc.</t>
  </si>
  <si>
    <t>Credence</t>
  </si>
  <si>
    <t>Leebcor Services, LLC</t>
  </si>
  <si>
    <t>J&amp;J Worldwide Servcies</t>
  </si>
  <si>
    <t>Aptim Federal Services, LLC</t>
  </si>
  <si>
    <t>Professional Solutions 1, LLC</t>
  </si>
  <si>
    <t>CDO Technologies, Inc.</t>
  </si>
  <si>
    <t>Sweat, LLC</t>
  </si>
  <si>
    <t>American Technologies, Inc.</t>
  </si>
  <si>
    <t>V3 Gate, LLC</t>
  </si>
  <si>
    <t>8(A)</t>
  </si>
  <si>
    <t>VOSB, HUBZone</t>
  </si>
  <si>
    <t>8(a)   WOSB</t>
  </si>
  <si>
    <t>8(a), WOSB, SDVOSB</t>
  </si>
  <si>
    <t>8(a), HUBZone, SDVOSB, VOSB</t>
  </si>
  <si>
    <t>8(a), SDVOSB,VOSB</t>
  </si>
  <si>
    <t>EDWOSB, 8(a)</t>
  </si>
  <si>
    <t>8(a), SDVOSB, VOSB, HUBZone</t>
  </si>
  <si>
    <t>HUBzone, SDVOSB, VOSB</t>
  </si>
  <si>
    <t>8(a), Hubzone</t>
  </si>
  <si>
    <t>HUBzone</t>
  </si>
  <si>
    <t>HUBzone, WOSB, EDWOSB</t>
  </si>
  <si>
    <t>SDVOSB,VOSB,HUBZONE</t>
  </si>
  <si>
    <t>8(a),SDVOSB,VOSB,HUBZONE</t>
  </si>
  <si>
    <t>8(a), WOSB, VOSB</t>
  </si>
  <si>
    <t>8(a), WOSB, EDWOSB, SDVOSB, VOSB</t>
  </si>
  <si>
    <t>8(A), WOSB, EDWOSB</t>
  </si>
  <si>
    <t>WOSB, EDWOSB, SDVOSB, VOSB</t>
  </si>
  <si>
    <t>8(A), SDVOSB, VOSB</t>
  </si>
  <si>
    <t>8(a), HUBZone, SDVOSB</t>
  </si>
  <si>
    <t>571-969-7041</t>
  </si>
  <si>
    <t>240-643-8048</t>
  </si>
  <si>
    <t>703-835-4801</t>
  </si>
  <si>
    <t>303-293-5939</t>
  </si>
  <si>
    <t>812-207-1197</t>
  </si>
  <si>
    <t>877-245-6382</t>
  </si>
  <si>
    <t>540-412-5199</t>
  </si>
  <si>
    <t>703-750-1794</t>
  </si>
  <si>
    <t>404-902-6301</t>
  </si>
  <si>
    <t>571-405-5560</t>
  </si>
  <si>
    <t>919-288-1405</t>
  </si>
  <si>
    <t>843-762-2222</t>
  </si>
  <si>
    <t>703-999-9979</t>
  </si>
  <si>
    <t>877-520-5521</t>
  </si>
  <si>
    <t>978-479-6540</t>
  </si>
  <si>
    <t>240-538-8357</t>
  </si>
  <si>
    <t>256-3194646</t>
  </si>
  <si>
    <t>317-672-7800</t>
  </si>
  <si>
    <t>703-967-6380</t>
  </si>
  <si>
    <t>816-588-2847</t>
  </si>
  <si>
    <t>304-809-0325</t>
  </si>
  <si>
    <t>202-365-1884</t>
  </si>
  <si>
    <t>210-544-2630</t>
  </si>
  <si>
    <t>303-810-6796</t>
  </si>
  <si>
    <t>907-569-8250</t>
  </si>
  <si>
    <t>505-883-3176</t>
  </si>
  <si>
    <t>253-203-7020</t>
  </si>
  <si>
    <t>571-405-6745</t>
  </si>
  <si>
    <t>479-287-4497</t>
  </si>
  <si>
    <t>805-701-6063</t>
  </si>
  <si>
    <t>404-432-3565</t>
  </si>
  <si>
    <t>732-802-0009</t>
  </si>
  <si>
    <t>540-535-9023</t>
  </si>
  <si>
    <t>405-247-5009</t>
  </si>
  <si>
    <t>571-882-9981</t>
  </si>
  <si>
    <t>516-821-7300</t>
  </si>
  <si>
    <t>703-348-9669</t>
  </si>
  <si>
    <t>702-538-6237</t>
  </si>
  <si>
    <t>505-615-1359</t>
  </si>
  <si>
    <t>703-599-1782</t>
  </si>
  <si>
    <t>703-606-3080</t>
  </si>
  <si>
    <t>703-459-1079</t>
  </si>
  <si>
    <t>202-499-5900</t>
  </si>
  <si>
    <t>703-839-5512</t>
  </si>
  <si>
    <t>301-343-1859</t>
  </si>
  <si>
    <t>505-238-1908</t>
  </si>
  <si>
    <t>602-826-5491</t>
  </si>
  <si>
    <t>206-850-7519</t>
  </si>
  <si>
    <t>832-849-1120</t>
  </si>
  <si>
    <t>937-509-5974</t>
  </si>
  <si>
    <t>240-389-4187</t>
  </si>
  <si>
    <t>703-298-9308</t>
  </si>
  <si>
    <t>4196 Merchant Plaza, Suite 711, Woodbridge, VA 22192</t>
  </si>
  <si>
    <t>2129 Pulaski Highway, Suite 100, Havre de Grace, MD 21078</t>
  </si>
  <si>
    <t>3800 Centerpoint Drive, Suite 502, Anchorage, AK 99503</t>
  </si>
  <si>
    <t>2650 E. 40th Avenue, Denver, CO 80205</t>
  </si>
  <si>
    <t>10200 Forest Green Blvd., Suite 112, Louisville, KY 40223</t>
  </si>
  <si>
    <t>812 N. 14th Street, Jay, OK 74346</t>
  </si>
  <si>
    <t>513 Prince Edward Street, Suite 101, Fredericksburg, VA 22401</t>
  </si>
  <si>
    <t>4312 Evergreen Lane, Suite D, Annandale, VA 22003</t>
  </si>
  <si>
    <t>645 Tallulah Trail, Suite 201, Warner Robins, GA 31088</t>
  </si>
  <si>
    <t>107 Westwood Office Park, Fredericksburg, VA 22401</t>
  </si>
  <si>
    <t>201 N Center Street Goldsboro, NC 27530</t>
  </si>
  <si>
    <t>147 Wappoo Creek Drive, Suite 400, Charleston, SC 29412</t>
  </si>
  <si>
    <t>1313 Dolley Madison Blvd., Ste. 404, McLean, VA 22101</t>
  </si>
  <si>
    <t>92 Cornerstone Drive, Ste. 218, Cary, NC 27519</t>
  </si>
  <si>
    <t>530 Broadway, Bldg 12, Suite 101, Lawrence, MA 01841</t>
  </si>
  <si>
    <t>7925 Jones Branch Dr., Suite 5400, McLean, VA 22102</t>
  </si>
  <si>
    <t>675 Discovery Drive, Bldg 2, Suite 303, Huntsville, AL 35806</t>
  </si>
  <si>
    <t>203 Good Avenue Indianapolis, IN</t>
  </si>
  <si>
    <t>215 Depot Street SE 2nd Floor Leesburg VA 20175</t>
  </si>
  <si>
    <t>2504 Poland Road Junction City, KS 66441</t>
  </si>
  <si>
    <t>182 Posting Way Charlestoen, WV 25414-9327</t>
  </si>
  <si>
    <t>4301 Massachusetts Ave NW Unit A302 Washington DC 20016-5560</t>
  </si>
  <si>
    <t>4401 Fair Lake Court, Suite 301, Fairfax, VA 22033</t>
  </si>
  <si>
    <t>1003 Becket Street, Suite 201, San Antonio, TX 78213</t>
  </si>
  <si>
    <t>910 Pennsylvania Avenue, Walsenburg, CO 81089</t>
  </si>
  <si>
    <t>8912 Adams Street, NE, Albuquerque, NM 87113</t>
  </si>
  <si>
    <t>3828 E. Portland Avenue, Tacoma, WA 98404</t>
  </si>
  <si>
    <t>7830 Backlick Road Suite 405 Springfield, VA 22150</t>
  </si>
  <si>
    <t>2057 Ford Avenue, Springdale, AR 72764</t>
  </si>
  <si>
    <t>2064 Eastman Avenue Unit 109 Ventura, CA 93003-7787</t>
  </si>
  <si>
    <t>2285 W Liddell Road, Duluth, GA 30096</t>
  </si>
  <si>
    <t>247 E Front Street, Ste. 1, Trenton, NJ 08611</t>
  </si>
  <si>
    <t>37796 Elizabeths Field Lane, Purcellville, VA 20132</t>
  </si>
  <si>
    <t>550 Westcott, Ste. 452, Houston, TX 77007</t>
  </si>
  <si>
    <t>2308 Mount Vernon Avenue, #312, Alexandria, VA 22301</t>
  </si>
  <si>
    <t>2003 Jericho Turnpike, New Hyde Park, NY 11040-4739</t>
  </si>
  <si>
    <t>1530 Wilson Boulevard #340 Arlington, VA 22209-2447</t>
  </si>
  <si>
    <t>4108 Fabulous Finches Avenue North Las Vegas, NV 89084-4809</t>
  </si>
  <si>
    <t>30 meadows Ct Placitas, NM 87043-9469</t>
  </si>
  <si>
    <t>11918 Haddon lane Woodbridge, VA 22192</t>
  </si>
  <si>
    <t>10201 Fairfax BLVD Ste 223 Fairfax, VA 22030-2222</t>
  </si>
  <si>
    <t>3949 Pender Drive, Suite 150, Fairfax, VA. 22030</t>
  </si>
  <si>
    <t>6600 Virginia Manor Road, Beltsville, MD 20705</t>
  </si>
  <si>
    <t>701 Kenmore Ave., Fredericksburg, VA 22401</t>
  </si>
  <si>
    <t>6100 East Bay Blvd., Gulf Breeze, FL 32563</t>
  </si>
  <si>
    <t>10312 Ellen Court, NE, Albuquerque, NM 87112</t>
  </si>
  <si>
    <t>221 25th Street, Suite 212, Ogden, UT 84401</t>
  </si>
  <si>
    <t>202 Church Street, SE, Suite 301C, Leesburg, VA 20175</t>
  </si>
  <si>
    <t>9301 South West Freeway, Suite 475, Houston, TX 77074</t>
  </si>
  <si>
    <t>4640 S. Carrollton Ave., Suite 210-12, New Orleans, LA 70119</t>
  </si>
  <si>
    <t>15020 Shady Grove Road, Suite 500, Rockville, MD 20850</t>
  </si>
  <si>
    <t>4318 Dolphin Lane, Alexandria, VA 22309</t>
  </si>
  <si>
    <t>Awen Solutions Group, LLC</t>
  </si>
  <si>
    <t>Alaris, Inc.</t>
  </si>
  <si>
    <t>Tuknik Government Services, LLC</t>
  </si>
  <si>
    <t>Segrity, LLC</t>
  </si>
  <si>
    <t>Crico Enterprise, LLC</t>
  </si>
  <si>
    <t>Chloeta Fire, LLC</t>
  </si>
  <si>
    <t>Childress Agency, Inc., The</t>
  </si>
  <si>
    <t>Mayvin Consulting Group, Inc.</t>
  </si>
  <si>
    <t>Advanced Core Concepts, LLC</t>
  </si>
  <si>
    <t>eTranservice Corp.</t>
  </si>
  <si>
    <t>Worrell Contracting Co. Inc</t>
  </si>
  <si>
    <t>Liollio Architecture, PC</t>
  </si>
  <si>
    <t>IronArch Technology, LLC</t>
  </si>
  <si>
    <t>Vector Solutions, Inc.</t>
  </si>
  <si>
    <t>Enviro Staffing Solutions, Corp</t>
  </si>
  <si>
    <t>Advanced Systems Technology and Management, Inc.</t>
  </si>
  <si>
    <t>4M Research, Inc.</t>
  </si>
  <si>
    <t>Irvington Group Inc</t>
  </si>
  <si>
    <t>Fedsight LLC</t>
  </si>
  <si>
    <t>Abednego Construction Inc</t>
  </si>
  <si>
    <t>Friends Interpreting Services LLC</t>
  </si>
  <si>
    <t>Edifica LLC</t>
  </si>
  <si>
    <t>Aspire Therapy Services and Consultants, Inc.</t>
  </si>
  <si>
    <t xml:space="preserve">All American Constructors, LLC </t>
  </si>
  <si>
    <t>Ahtna Global LLC</t>
  </si>
  <si>
    <t>SDV Construction, Inc.</t>
  </si>
  <si>
    <t>Advanced Technology Construction Corporation</t>
  </si>
  <si>
    <t>Alexton Incorporated</t>
  </si>
  <si>
    <t>Goodwin Facility Solutions, LLC</t>
  </si>
  <si>
    <t>Cody M. Stevens Construction Company Inc</t>
  </si>
  <si>
    <t>N&amp;S Property Services, LLC</t>
  </si>
  <si>
    <t>RV Global Solutions, Inc.</t>
  </si>
  <si>
    <t>Synertex, LLC</t>
  </si>
  <si>
    <t>Wichita Tribal Enterprises, LLC</t>
  </si>
  <si>
    <t>Preting, LLC</t>
  </si>
  <si>
    <t xml:space="preserve">M &amp; J Engineering P.C. </t>
  </si>
  <si>
    <t>Changies Inc</t>
  </si>
  <si>
    <t>Milsup LLC</t>
  </si>
  <si>
    <t>Bastion Group Inc., The</t>
  </si>
  <si>
    <t>QED Enterprises Inc</t>
  </si>
  <si>
    <t>Aretec Inc</t>
  </si>
  <si>
    <t>Inalab Consulting, Inc.</t>
  </si>
  <si>
    <t>Edifice, LLC</t>
  </si>
  <si>
    <t>Marstel-Day, LLC</t>
  </si>
  <si>
    <t>East Bay Partnership, LLC</t>
  </si>
  <si>
    <t>The Sparrow Group, Inc.</t>
  </si>
  <si>
    <t>Optimum Governmental Solutions, LLC</t>
  </si>
  <si>
    <t>I10, Inc.</t>
  </si>
  <si>
    <t>Principle Information Technology Company</t>
  </si>
  <si>
    <t>MSMM Engineering, LLC</t>
  </si>
  <si>
    <t>Rife International, LLC</t>
  </si>
  <si>
    <t>Asniro Tech, LLC</t>
  </si>
  <si>
    <t>Concourse Federal Group, LLC</t>
  </si>
  <si>
    <t>SciTech Services Inc.</t>
  </si>
  <si>
    <t>Brillient Corporation</t>
  </si>
  <si>
    <t>GE Energy Control Solutions, LLC</t>
  </si>
  <si>
    <t>Integrity National Corporation</t>
  </si>
  <si>
    <t>L3 ISR Systems</t>
  </si>
  <si>
    <t>National Conferencing, Inc.</t>
  </si>
  <si>
    <t>SBG Technology Solutions</t>
  </si>
  <si>
    <t>Daniels &amp; Daniels Construction Company Inc.</t>
  </si>
  <si>
    <t>Hartman-Cox Architects, LLC</t>
  </si>
  <si>
    <t>Commuter Air Technology, Inc.</t>
  </si>
  <si>
    <t>The Aulson Company, Inc.</t>
  </si>
  <si>
    <t>Maintenance Engineers</t>
  </si>
  <si>
    <t>Blinderman Construction</t>
  </si>
  <si>
    <t>Deaf Access Solutions</t>
  </si>
  <si>
    <t>North America Telecommunications Inc</t>
  </si>
  <si>
    <t>Celerity Government Solutions, LLC</t>
  </si>
  <si>
    <t>W. Harris G.S.C., Inc.</t>
  </si>
  <si>
    <t>G.E. Johnson Construction Company, Inc.</t>
  </si>
  <si>
    <t>Jaynes Corporation</t>
  </si>
  <si>
    <t>Absher Construction Company</t>
  </si>
  <si>
    <t>Comp Tech Computer Technologies Inc</t>
  </si>
  <si>
    <t>C.R. Crawford Construction, LLC</t>
  </si>
  <si>
    <t>Herman Construction Group Inc</t>
  </si>
  <si>
    <t>Repaintex Company, Inc.</t>
  </si>
  <si>
    <t>Integral Consulting Services, Inc.</t>
  </si>
  <si>
    <t>Eagle Ray, Inc.</t>
  </si>
  <si>
    <t>RESPEC Company, LLC</t>
  </si>
  <si>
    <t>Cyberspace</t>
  </si>
  <si>
    <t>Cardno Inc</t>
  </si>
  <si>
    <t>Advanced Concepts and Technologies International</t>
  </si>
  <si>
    <t>Crew Training International Inc</t>
  </si>
  <si>
    <t>TLC Company Inc.</t>
  </si>
  <si>
    <t>ALEX-Alternative Experts LLC</t>
  </si>
  <si>
    <t>Solutions By Design II LLC</t>
  </si>
  <si>
    <t>Halvik Corporation</t>
  </si>
  <si>
    <t>W.M. Schlosser Company, Inc.</t>
  </si>
  <si>
    <t>Excella, Inc.</t>
  </si>
  <si>
    <t>Iron Woman Construction &amp; Environmental Services, LLC</t>
  </si>
  <si>
    <t>TAD PGS, Inc. dba Engineering Service Professionals GS</t>
  </si>
  <si>
    <t>Eagle Hill Consulting, LLC</t>
  </si>
  <si>
    <t>Kenall, Inc.</t>
  </si>
  <si>
    <t>Huitt-Zollars, Inc.</t>
  </si>
  <si>
    <t>The Korte Company</t>
  </si>
  <si>
    <t>Grunley Construction</t>
  </si>
  <si>
    <t>J Foster &amp; Associates</t>
  </si>
  <si>
    <t>208-709-0508</t>
  </si>
  <si>
    <t>425 N. Capital Ave., Idaho Falls, ID 83402</t>
  </si>
  <si>
    <t>Zachry Nuclear Engineering</t>
  </si>
  <si>
    <t>Aleto, Inc.</t>
  </si>
  <si>
    <t>Banner Quality Management Inc.</t>
  </si>
  <si>
    <t>Alfonso &amp; Associates Consulting, Inc.</t>
  </si>
  <si>
    <t>Peerless Technologies Corporation</t>
  </si>
  <si>
    <t>3312 6th Street, S., Arlington, VA 22204</t>
  </si>
  <si>
    <t>4615 Sheppard Manor Drive, Ellicot City, MD 21042</t>
  </si>
  <si>
    <t>703-570-6075</t>
  </si>
  <si>
    <t>216-374-7970</t>
  </si>
  <si>
    <t>RCM Solutions, Inc.</t>
  </si>
  <si>
    <t>Threat Tec LLC</t>
  </si>
  <si>
    <t>Hood River Consulting Engineers, Inc.</t>
  </si>
  <si>
    <t>Spartan Operations Group, LLC</t>
  </si>
  <si>
    <t>Terranear PMC LLC</t>
  </si>
  <si>
    <t>FFE Environmental Services, Inc.</t>
  </si>
  <si>
    <t>Total Systems Technologies Corporation</t>
  </si>
  <si>
    <t>EliteBco, LLC</t>
  </si>
  <si>
    <t>Monterey Consultants, Inc.</t>
  </si>
  <si>
    <t>Blueprint Consulting Services, LLC</t>
  </si>
  <si>
    <t>Digital Venture, LLC</t>
  </si>
  <si>
    <t>Sara Software Systems, LLC</t>
  </si>
  <si>
    <t>Acme Process Group LLC</t>
  </si>
  <si>
    <t>Merp Systems Inc</t>
  </si>
  <si>
    <t>Choisys Technology Inc</t>
  </si>
  <si>
    <t>S2Technologies, LLC</t>
  </si>
  <si>
    <t>Albers Group LLC, The</t>
  </si>
  <si>
    <t>Duwamish Services LLC</t>
  </si>
  <si>
    <t>GreenClean Inc</t>
  </si>
  <si>
    <t>Vectrona, LLC</t>
  </si>
  <si>
    <t>RJA Electrical Service</t>
  </si>
  <si>
    <t>Dynamic-Pro, Inc.</t>
  </si>
  <si>
    <t>Earth Work Solutions, LLC</t>
  </si>
  <si>
    <t>TechINT Solutions Group, LLC</t>
  </si>
  <si>
    <t>Etica, Inc.</t>
  </si>
  <si>
    <t>Maclovia, LLC</t>
  </si>
  <si>
    <t>Heroica Construction, Inc.</t>
  </si>
  <si>
    <t>301-352-4901</t>
  </si>
  <si>
    <t>541-380-1237</t>
  </si>
  <si>
    <t>407-234-3360</t>
  </si>
  <si>
    <t>610-862--5030</t>
  </si>
  <si>
    <t>513-522-0956</t>
  </si>
  <si>
    <t>276-496-4458</t>
  </si>
  <si>
    <t>787-903-5483</t>
  </si>
  <si>
    <t>937-436-4536</t>
  </si>
  <si>
    <t>202-390-8630</t>
  </si>
  <si>
    <t>918-636-2407</t>
  </si>
  <si>
    <t>913-370-6165</t>
  </si>
  <si>
    <t>703-373-7391</t>
  </si>
  <si>
    <t>703-501-3443</t>
  </si>
  <si>
    <t>571-458-7400</t>
  </si>
  <si>
    <t>919-938-8911</t>
  </si>
  <si>
    <t>469-573-2689</t>
  </si>
  <si>
    <t>206-930-0459</t>
  </si>
  <si>
    <t>405-312-2841</t>
  </si>
  <si>
    <t>757-246-6781</t>
  </si>
  <si>
    <t>410-414-7500</t>
  </si>
  <si>
    <t>703-665-5085</t>
  </si>
  <si>
    <t>307-682-4346</t>
  </si>
  <si>
    <t>434-669-5674</t>
  </si>
  <si>
    <t>760-798-3030</t>
  </si>
  <si>
    <t>703-888-7440</t>
  </si>
  <si>
    <t>401-641-9609</t>
  </si>
  <si>
    <t>757-240-4305</t>
  </si>
  <si>
    <t>4801 Tesla Drive, Suite C, Bowie, MD 20715</t>
  </si>
  <si>
    <t>34 Research Drive, Hampton, VA 23666</t>
  </si>
  <si>
    <t>1784 May Street, Hood River, OR 97031</t>
  </si>
  <si>
    <t>5825 Gaines Manor Court, Broad Run, VA 20137</t>
  </si>
  <si>
    <t>222 Valley Creek BLVD STE 140 Exton, PA 19341-2344</t>
  </si>
  <si>
    <t>420 Springfield Pike, Suite F, Cincinnati, OH 45215</t>
  </si>
  <si>
    <t>458 Greenbrier Drive, Saltville, VA 24370</t>
  </si>
  <si>
    <t>161 Ponce De Leon Avenue, Suite 201, San Juan, PR 00917</t>
  </si>
  <si>
    <t>5335 Far Hills Ave., Suite 311, Dayton, OH 45429</t>
  </si>
  <si>
    <t>1325 G. Street NW., Suite 500, Washington, DC 20005</t>
  </si>
  <si>
    <t>5800 East Skelly Drive, Suite 710, Tulsa, OK 74135</t>
  </si>
  <si>
    <t>804 N Meadowbrook Drive, Ste. Olathe, KS 66062</t>
  </si>
  <si>
    <t>6438 Springhouse Circle, Clifton VA 20124</t>
  </si>
  <si>
    <t>2201 Cooperative Way STE 600 Herndon, VA 20171</t>
  </si>
  <si>
    <t>20098 Ashbrook Place STE 160 Ashburn, VA 20147</t>
  </si>
  <si>
    <t>115 N 2nd Street, Smithfield, NC 27577</t>
  </si>
  <si>
    <t>1500 Corporate Drive hangar 7 McKinney, TX 75069</t>
  </si>
  <si>
    <t>6627 Ellis Avenue South Seattle WA, 98108-3521</t>
  </si>
  <si>
    <t>6399 Little River Turnpike STE 300 Alexandria, VA 22312</t>
  </si>
  <si>
    <t>630 Hofstadter Road, Ste. 202, Newport News, VA 23606</t>
  </si>
  <si>
    <t>3100 Carroll Road, Huntingtown, MD 20639</t>
  </si>
  <si>
    <t>7435 Mason Lane, Falls Church, VA 22042</t>
  </si>
  <si>
    <t>2506 Little Powder River Road, Gillette, WY 82716</t>
  </si>
  <si>
    <t>1701 Fall Hill Avenue, Suite 104, Fredericksburg, VA 22401</t>
  </si>
  <si>
    <t>1820 Preston Park Blvd, Suite 1600, Plano, TX 75093</t>
  </si>
  <si>
    <t>1800 Diagonal, Suite 600, Alexandria, VA 22314</t>
  </si>
  <si>
    <t>631 Douglas Avenue, Providence, RI 02908</t>
  </si>
  <si>
    <t>RI</t>
  </si>
  <si>
    <t>Insight Technology Solutions, Inc.</t>
  </si>
  <si>
    <t>Coffman Engineers</t>
  </si>
  <si>
    <t>Envirocon Inc</t>
  </si>
  <si>
    <t>Heapy Engineering</t>
  </si>
  <si>
    <t>Bayfirst Solutions, LLC</t>
  </si>
  <si>
    <t>Castro &amp; Company, LLC</t>
  </si>
  <si>
    <t>QTC Medical Services, Inc.</t>
  </si>
  <si>
    <t>JHC Technology, Inc.</t>
  </si>
  <si>
    <t>The C3 Group</t>
  </si>
  <si>
    <t>SeKon Enterprise Inc</t>
  </si>
  <si>
    <t>Techflow Inc</t>
  </si>
  <si>
    <t>Validatek Inc</t>
  </si>
  <si>
    <t>Telesis Corporation</t>
  </si>
  <si>
    <t>Remotely Piloted Solutions LLC</t>
  </si>
  <si>
    <t>Pacific Pile &amp; Marine L.P.</t>
  </si>
  <si>
    <t>Sabree Inc</t>
  </si>
  <si>
    <t>ITA International, LLC</t>
  </si>
  <si>
    <t>Southern Maryland Cable</t>
  </si>
  <si>
    <t>Systems Planning and Analysis, Inc.</t>
  </si>
  <si>
    <t>Record Steel and Constrution, Inc.</t>
  </si>
  <si>
    <t>Catapult Federal Services</t>
  </si>
  <si>
    <t>ARServices, Limited</t>
  </si>
  <si>
    <t>H. V. Collins Company</t>
  </si>
  <si>
    <t>8(a), Hubzone, SDVOSB</t>
  </si>
  <si>
    <t>8(a), WOSB, EDWOSB, SDVOSB. VOSB</t>
  </si>
  <si>
    <t>SDVOSB,EDWOSB,WOSB,HUBZONE</t>
  </si>
  <si>
    <t>8(a), SDVOSB, EDWOSB, WOSB</t>
  </si>
  <si>
    <t>541519(sec)</t>
  </si>
  <si>
    <t>238990(sec)</t>
  </si>
  <si>
    <t>541611(sec)</t>
  </si>
  <si>
    <t>Today's Solutions, LLC</t>
  </si>
  <si>
    <t>MPF Federal, LLC</t>
  </si>
  <si>
    <t>Dominguez Design-Build, Inc.</t>
  </si>
  <si>
    <t>Nisou Enterprises, Inc.</t>
  </si>
  <si>
    <t>Entegrity Consulting Group, LLC</t>
  </si>
  <si>
    <t>DSB Construction, LLC</t>
  </si>
  <si>
    <t>Ready Services, LLC</t>
  </si>
  <si>
    <t>Onyx Consulting Services, LLC</t>
  </si>
  <si>
    <t>Nuvitek, LLC</t>
  </si>
  <si>
    <t>Innovation At Work, Inc.</t>
  </si>
  <si>
    <t>Nora Contracting, LLC</t>
  </si>
  <si>
    <t>Computer Evidence Specialists, LLC</t>
  </si>
  <si>
    <t>RiverTech, LLC</t>
  </si>
  <si>
    <t>Blue Water Thinking, LLC</t>
  </si>
  <si>
    <t>Steel Point Solutions, LLC</t>
  </si>
  <si>
    <t>TTW Solutions, Inc.</t>
  </si>
  <si>
    <t>North Wind Portage, Inc.</t>
  </si>
  <si>
    <t>Pharm Advantage, LLC</t>
  </si>
  <si>
    <t>Protective Coatings, Inc.</t>
  </si>
  <si>
    <t>Safeguard Security Solutions, LLC</t>
  </si>
  <si>
    <t>IT Concepts, Inc.</t>
  </si>
  <si>
    <t>12 Bravo Group, LLC</t>
  </si>
  <si>
    <t>Attri, LLC</t>
  </si>
  <si>
    <t>Aery Aviation, LLC</t>
  </si>
  <si>
    <t>PingWind, Inc.</t>
  </si>
  <si>
    <t>SciMetrika, LLC</t>
  </si>
  <si>
    <t>Capitol Management Consulting Services, Inc.</t>
  </si>
  <si>
    <t>Distinctive Home Care Inc</t>
  </si>
  <si>
    <t>Midway Development, Inc.</t>
  </si>
  <si>
    <t>All-In Solutions, LLC</t>
  </si>
  <si>
    <t>Diversified Service Contracting, Inc.</t>
  </si>
  <si>
    <t>Energy Performance Engineering, LLC</t>
  </si>
  <si>
    <t>Madison Services, Inc.</t>
  </si>
  <si>
    <t>Apogee Logistics, LLC</t>
  </si>
  <si>
    <t>Decisive Point Consulting Group, LLC</t>
  </si>
  <si>
    <t>Won Freedom Construction, LLC</t>
  </si>
  <si>
    <t>Zodiac, Inc.</t>
  </si>
  <si>
    <t>Skinner Development, Inc.</t>
  </si>
  <si>
    <t>Dustoff Technologies, LLC</t>
  </si>
  <si>
    <t>210-607-0228</t>
  </si>
  <si>
    <t>202-776-0655</t>
  </si>
  <si>
    <t>850-776-9618</t>
  </si>
  <si>
    <t>937-606-9824</t>
  </si>
  <si>
    <t>801-885-2945</t>
  </si>
  <si>
    <t>918-706-3743</t>
  </si>
  <si>
    <t>410-814-7651</t>
  </si>
  <si>
    <t>612-888-6884</t>
  </si>
  <si>
    <t>334-294-9963</t>
  </si>
  <si>
    <t>313-263-0040</t>
  </si>
  <si>
    <t>425-785-9449</t>
  </si>
  <si>
    <t>719-355-2323</t>
  </si>
  <si>
    <t>703-472-2152</t>
  </si>
  <si>
    <t>301-383-8112</t>
  </si>
  <si>
    <t>301-200-8070</t>
  </si>
  <si>
    <t>865-705-9804</t>
  </si>
  <si>
    <t>216-338-7127</t>
  </si>
  <si>
    <t>937-275-7711</t>
  </si>
  <si>
    <t>470-278-1095</t>
  </si>
  <si>
    <t>240-602-2127</t>
  </si>
  <si>
    <t>609-410-5054</t>
  </si>
  <si>
    <t>202-487-6800</t>
  </si>
  <si>
    <t>888-774-0272</t>
  </si>
  <si>
    <t>757-271-1600</t>
  </si>
  <si>
    <t>703-917-6612</t>
  </si>
  <si>
    <t>571-318-6404</t>
  </si>
  <si>
    <t>301-925-2900</t>
  </si>
  <si>
    <t>540-538-7103</t>
  </si>
  <si>
    <t>540-318-7077</t>
  </si>
  <si>
    <t>910-897-5404</t>
  </si>
  <si>
    <t>503-537-0270</t>
  </si>
  <si>
    <t>601-856-4346</t>
  </si>
  <si>
    <t>509-430-5611</t>
  </si>
  <si>
    <t>703-517-2043</t>
  </si>
  <si>
    <t>816-914-0641</t>
  </si>
  <si>
    <t>636-536-0008</t>
  </si>
  <si>
    <t>770-318-8993</t>
  </si>
  <si>
    <t>571-882-4709</t>
  </si>
  <si>
    <t>2313 Lockhill-Selma, Suite 180, San Antonio, TX 78230</t>
  </si>
  <si>
    <t>702 Russell Avenue, Suite 440, Gaithersburg, MD 20877</t>
  </si>
  <si>
    <t>4340 Devereux Drive, Pensacola, FL 32504</t>
  </si>
  <si>
    <t>37279 Aspen Dr., Farmington Hills, MI 48335</t>
  </si>
  <si>
    <t>5100 Springfield Street, Suite 120, Dayton, OH 45431</t>
  </si>
  <si>
    <t>377 East 60 South, American Fork, UT 84003</t>
  </si>
  <si>
    <t>6935 E. 12th Street, Tulsa, OK, 74112</t>
  </si>
  <si>
    <t>5850 Waterloo Road, Ste. 140, Columbia, MD 21044</t>
  </si>
  <si>
    <t>13800 Coppermine Road, Herndon, VA 20171</t>
  </si>
  <si>
    <t>445 Dexter Avenue, Suite 4050, Montgomery, AL 36104</t>
  </si>
  <si>
    <t>3633 Michigan Avenue, Detroit, MI 48216</t>
  </si>
  <si>
    <t>5315 A1A South, Saint Augustine, FL 32080</t>
  </si>
  <si>
    <t>10807 New Allegiance Drive, Ste. 350-200, Colorado Springs, CO 80921-3796</t>
  </si>
  <si>
    <t>3939 Bayside Drive, Edgewater, MD 21037</t>
  </si>
  <si>
    <t>11720 Beltsville Drive, Suite 1001, Calverton, MD 20705</t>
  </si>
  <si>
    <t>1425 Higham Street, Idaho Falls, ID 83402</t>
  </si>
  <si>
    <t>3689 Lee Road, Ste. 2B, Shaker Hts., OH 44120</t>
  </si>
  <si>
    <t>4321 Webster Street, Dayton, OH 45414</t>
  </si>
  <si>
    <t>245 Country Club Drive, Suite 200 F, Stockbridge, GA 30281</t>
  </si>
  <si>
    <t>8150 Leesburg Pike, Ste. 1010, Vienna,VA 22182</t>
  </si>
  <si>
    <t>236 McKendimen Rd., Medford Lakes, NJ 08055</t>
  </si>
  <si>
    <t>3217 Commander Shepard Blvd., Hampton, VA 23666</t>
  </si>
  <si>
    <t>25651 Detroit Road, Ste. 203, Cleveland, OH, 44145</t>
  </si>
  <si>
    <t>305 Cherokee Drive, Newport News, VA 23602</t>
  </si>
  <si>
    <t>7630 Little River Turnpike, Ste. 205, Annandale, VA 22003</t>
  </si>
  <si>
    <t>100 Capitola Drive, Suite 106, Durham, NC 27713</t>
  </si>
  <si>
    <t>1600 Chain Bridge Road, McLean, VA 22101</t>
  </si>
  <si>
    <t>2006 Tulson Lane Suite A-100 Bowie, MD 20721-1862</t>
  </si>
  <si>
    <t>6401 Highway 40 West, Columbia, MO 65202</t>
  </si>
  <si>
    <t>400 Corporate Drive, Ste., Stafford, VA 22554</t>
  </si>
  <si>
    <t>115 South Railroad Avenue, Dunn, NC 28334</t>
  </si>
  <si>
    <t>901 N. Brutscher St., Suite D104, Newberg, OR 97132</t>
  </si>
  <si>
    <t>2068 Main Street, P.O. Box 1639, Madison, MS 39110</t>
  </si>
  <si>
    <t>1440 Battelle Blvd., Richland, WA 99354</t>
  </si>
  <si>
    <t>9200 Hampton Hunt Drive, Fairfax Station, VA 22039</t>
  </si>
  <si>
    <t>2734 Cherry Street, Suite 101, Kansas City, MO 64108</t>
  </si>
  <si>
    <t>7305 Marietta Ave., St. Louis, MO 63143</t>
  </si>
  <si>
    <t>5028 Golflink Court, Stone Mountain, GA 30088</t>
  </si>
  <si>
    <t>327 Ridgeway Road, Saint Augustine, FL 32080</t>
  </si>
  <si>
    <t>TechWerks, LLC</t>
  </si>
  <si>
    <t>Spry Methods, Inc.</t>
  </si>
  <si>
    <t>Zimmerman Associates, Inc.</t>
  </si>
  <si>
    <t>The Green-Simmons Co., Inc.</t>
  </si>
  <si>
    <t>Perimeter Security Partners</t>
  </si>
  <si>
    <t>Geneva Rock Products, Inc.</t>
  </si>
  <si>
    <t>Advanced Construction Service, Inc.</t>
  </si>
  <si>
    <t>Certified Technical Experts, Inc.</t>
  </si>
  <si>
    <t>Hagerman, Inc.</t>
  </si>
  <si>
    <t>PAE Applied Technologies, LLC</t>
  </si>
  <si>
    <t>Grant Thornton, LLP</t>
  </si>
  <si>
    <t>DSD Laboratories, Inc.</t>
  </si>
  <si>
    <t>Dev Technology Group, Inc.</t>
  </si>
  <si>
    <t>One Call Government Solutions, LLC</t>
  </si>
  <si>
    <t>Creative Business Solutions, Inc.</t>
  </si>
  <si>
    <t>Deloitte Consulting, LLP</t>
  </si>
  <si>
    <t>PT Mechanical Group, LLC</t>
  </si>
  <si>
    <t>Trideum Corporation</t>
  </si>
  <si>
    <t>Mountain Aviation</t>
  </si>
  <si>
    <t>Northrop Grumman Systems Corporation</t>
  </si>
  <si>
    <t>8K Federal, LLC</t>
  </si>
  <si>
    <t>1st American Systems and Services, LLC</t>
  </si>
  <si>
    <t>Mid-America Golf and Landscape, Inc.</t>
  </si>
  <si>
    <t>Document Storage Systems, Inc.</t>
  </si>
  <si>
    <t>TechFlow Mission Support, LLC</t>
  </si>
  <si>
    <t>RWDI USA, LLC</t>
  </si>
  <si>
    <t>Taylors International Services, Inc.</t>
  </si>
  <si>
    <t>(PAE) National Security Solutions, LLC</t>
  </si>
  <si>
    <t>Booz Allen Hamilton, Inc.</t>
  </si>
  <si>
    <t>Vazquez Commercial Contracting, LLC</t>
  </si>
  <si>
    <t>Burke Construction Group, Inc.</t>
  </si>
  <si>
    <t>8(a) , WOSB</t>
  </si>
  <si>
    <t>8(a), Small</t>
  </si>
  <si>
    <t>SDVOSB.VOSB</t>
  </si>
  <si>
    <t>EDWOSB. WOSB</t>
  </si>
  <si>
    <t>EDWOSB, WOSB, HUBZone</t>
  </si>
  <si>
    <t>Rmantra Solutions, Inc.</t>
  </si>
  <si>
    <t>Aquiline Group, LLC</t>
  </si>
  <si>
    <t>Quantum Vetting, Inc.</t>
  </si>
  <si>
    <t>Engineering/Remediation Resources Group, Inc.</t>
  </si>
  <si>
    <t>Bainbridge Meyers, LLC</t>
  </si>
  <si>
    <t>Ascendancy Group, Ltd.</t>
  </si>
  <si>
    <t>Chesapeake Planning and Consulting</t>
  </si>
  <si>
    <t>Eagle Eye Design and Construction, LLC</t>
  </si>
  <si>
    <t>Bering Global Solution, LLC</t>
  </si>
  <si>
    <t>Chiricahua Procurement, LLC</t>
  </si>
  <si>
    <t>Water, Civil, and Environmental Incorporated</t>
  </si>
  <si>
    <t>Edgewater Federal Solutions, Inc.</t>
  </si>
  <si>
    <t>Lander Group, LLC</t>
  </si>
  <si>
    <t>Makpar Corporation</t>
  </si>
  <si>
    <t>Veterans Singleply, LLC</t>
  </si>
  <si>
    <t>Maloney Construction, Inc.</t>
  </si>
  <si>
    <t>Brice Civil Constructors, Inc.</t>
  </si>
  <si>
    <t>3S Global Business Solutions</t>
  </si>
  <si>
    <t>Sasaki Painting &amp; Services, LLC</t>
  </si>
  <si>
    <t>Solvere Technical Group, LLC</t>
  </si>
  <si>
    <t>Aldevra, LLC</t>
  </si>
  <si>
    <t>Teras Construction, LLC</t>
  </si>
  <si>
    <t>IAP Design-Build, LLC</t>
  </si>
  <si>
    <t>International Consulting Associates, Inc.</t>
  </si>
  <si>
    <t>703-229-9920</t>
  </si>
  <si>
    <t>202-483-1757</t>
  </si>
  <si>
    <t>571-216-2284</t>
  </si>
  <si>
    <t>925-969-0705</t>
  </si>
  <si>
    <t>443-204-9751</t>
  </si>
  <si>
    <t>844-673-7084</t>
  </si>
  <si>
    <t>443-988-3772</t>
  </si>
  <si>
    <t>407-754-8190</t>
  </si>
  <si>
    <t>907-334-8307</t>
  </si>
  <si>
    <t>505-295-3231</t>
  </si>
  <si>
    <t>208-319-9744</t>
  </si>
  <si>
    <t>301-275-5041</t>
  </si>
  <si>
    <t>207-974-3104</t>
  </si>
  <si>
    <t>517-799-0070</t>
  </si>
  <si>
    <t>602-795-3078</t>
  </si>
  <si>
    <t>415-895-5304</t>
  </si>
  <si>
    <t>907-275-2894</t>
  </si>
  <si>
    <t>818-970-0364</t>
  </si>
  <si>
    <t>808-372-4014</t>
  </si>
  <si>
    <t>757-576-6986</t>
  </si>
  <si>
    <t>269-350-1337</t>
  </si>
  <si>
    <t>253-539-2887</t>
  </si>
  <si>
    <t>614-416-0614</t>
  </si>
  <si>
    <t>202-768-8007</t>
  </si>
  <si>
    <t>11710 Plaza America Drive, Suite 2000, Reston, VA 20190</t>
  </si>
  <si>
    <t>1801 Columbia Road, NW, Suite 101, Washington, DC 20009</t>
  </si>
  <si>
    <t>9357 Rivercrest Road, Manassas, VA 20110</t>
  </si>
  <si>
    <t>4585 Pacheco Blvd., Ste. 200,Martinez, CA 94533</t>
  </si>
  <si>
    <t>2508 Edwards Manor Court, Forest Hill, MD 21050</t>
  </si>
  <si>
    <t>2665 Production Road, Suite 106, Virginia Beach, VA 23454</t>
  </si>
  <si>
    <t>6700 Alexander Bell Drive, Suite 200, Columbia, MD 21046</t>
  </si>
  <si>
    <t>30627 Nickerson Loop, Wesley Chapel, FL 33543</t>
  </si>
  <si>
    <t>3301 C Street, Suite 400, Anchorage, AK 99503</t>
  </si>
  <si>
    <t>320 Gold Avenue, SW, Ste. 1200, Albuquerque, NM 87102</t>
  </si>
  <si>
    <t>514 North 16th Street, Boise, ID 83702</t>
  </si>
  <si>
    <t>3280 Urbana Pike, Suite 207, Ijamsville, MD 21754</t>
  </si>
  <si>
    <t>36A East Chipmunk Lane, Greenville, ME 04441</t>
  </si>
  <si>
    <t>50 Catoctin Circle, NE, Suite 205, Leesburg, VA 20176</t>
  </si>
  <si>
    <t>6605 East Virginia Street, Mesa, AZ, 85215</t>
  </si>
  <si>
    <t>7120 Redwood Blvd., Novato, CA 94945</t>
  </si>
  <si>
    <t>3800 Centerpoint Drive, B423, Anchorage, AK 99503</t>
  </si>
  <si>
    <t>7923 Nita Avenue, Canoga Park, CA 91304</t>
  </si>
  <si>
    <t>94-178 Kapuahi Place, Miliani, HI 96789</t>
  </si>
  <si>
    <t>2389 Cape Arbor Drive, Virginia Beach, VA 23451</t>
  </si>
  <si>
    <t>3707 South Westnedge Avenue, Kalamazoo, MI 49008</t>
  </si>
  <si>
    <t>4516 176th Street East, Tocoma, WA 98426</t>
  </si>
  <si>
    <t>2740 Airport Drive, Suite 300, Columbus, OH 43219</t>
  </si>
  <si>
    <t>600 New Hampshire Avenue, NW, Suite 610, Washington, DC 20037</t>
  </si>
  <si>
    <t>Econometrica, Inc.</t>
  </si>
  <si>
    <t>Black &amp; Veatch Special Projects Corp.</t>
  </si>
  <si>
    <t>Moser Consulting, Inc.</t>
  </si>
  <si>
    <t>Blue Cord Design and Construction, LLC</t>
  </si>
  <si>
    <t>Human Touch, LLC</t>
  </si>
  <si>
    <t>Logical Innovations, Inc.</t>
  </si>
  <si>
    <t>McMillen, LLC</t>
  </si>
  <si>
    <t>ECS Federal, LLC</t>
  </si>
  <si>
    <t>Culpepper Construction Company, Inc.</t>
  </si>
  <si>
    <t>Centimark Corporation</t>
  </si>
  <si>
    <t>Odin Construction Solutions, Inc.</t>
  </si>
  <si>
    <t>IMCO General Construction, Inc.</t>
  </si>
  <si>
    <t>Chakrabarti Management Consultancy, Inc.</t>
  </si>
  <si>
    <t>Quillopo Painting, Inc.</t>
  </si>
  <si>
    <t>Valkyrie Enterprises, Inc.</t>
  </si>
  <si>
    <t>Schuchart</t>
  </si>
  <si>
    <t>Dexis Interactive, Inc.</t>
  </si>
  <si>
    <t>SDVOSB, WOSB</t>
  </si>
  <si>
    <t>HUBZone, Small</t>
  </si>
  <si>
    <t>8(a), VOSB</t>
  </si>
  <si>
    <t>SDVOSB, VOSB, 8(a), Hubzone</t>
  </si>
  <si>
    <t>EIDOS Technologies, LLC</t>
  </si>
  <si>
    <t>Rieles Group, LLC</t>
  </si>
  <si>
    <t>Regency Consulting, Inc.</t>
  </si>
  <si>
    <t>proHNS, LLC</t>
  </si>
  <si>
    <t>Red Peak Technical Services, LLC</t>
  </si>
  <si>
    <t>Netizen Corporation</t>
  </si>
  <si>
    <t>Victory Federal, LLC</t>
  </si>
  <si>
    <t>Clover Leaf Solutions, Inc.</t>
  </si>
  <si>
    <t>4ES Corporation</t>
  </si>
  <si>
    <t>Sierra 7, Inc.</t>
  </si>
  <si>
    <t>Gurri Matute, P.A.</t>
  </si>
  <si>
    <t>703-819-3860</t>
  </si>
  <si>
    <t>404-445-0030</t>
  </si>
  <si>
    <t>605-242-4027</t>
  </si>
  <si>
    <t>907-780-4004</t>
  </si>
  <si>
    <t>800-450-1773</t>
  </si>
  <si>
    <t>866-969-3467</t>
  </si>
  <si>
    <t>505-998-9611</t>
  </si>
  <si>
    <t>314-446-3512</t>
  </si>
  <si>
    <t>210-392-4298</t>
  </si>
  <si>
    <t>703-679-8690</t>
  </si>
  <si>
    <t>305-661-0069</t>
  </si>
  <si>
    <t>8569 C Sudley Road, Manassas, VA 20110</t>
  </si>
  <si>
    <t>235 Peachtree Street, NE, Suite 400, Atlanta, GA 30303</t>
  </si>
  <si>
    <t>921 Pierce Street, Suite B, Sioux City, IA 51101</t>
  </si>
  <si>
    <t>1945 Alex Holden Way, Ste. 101, Juneau, AK 99801</t>
  </si>
  <si>
    <t>3909 Artic Blvd., Suite 500, Anchorage, AK 99503</t>
  </si>
  <si>
    <t>4905 Tilghman Street, Suite 210, Allentown, PA 1804</t>
  </si>
  <si>
    <t>3 Lindberg Avenue, Wilmington, DE 19804</t>
  </si>
  <si>
    <t>5600 Wyoming Blvd., NE, Suite 270, Albuquerque, NM 87109</t>
  </si>
  <si>
    <t>1 Campbell Plaza, Suite 3A, Saint Louis, MO 63139</t>
  </si>
  <si>
    <t>4022 Regal Rose, San Antonio, TX, 78259</t>
  </si>
  <si>
    <t>5001 SW 74th Court, Suite 208, FL 33155</t>
  </si>
  <si>
    <t>O'Neil &amp; Associates, Inc.</t>
  </si>
  <si>
    <t>Sterling Computers Corporation</t>
  </si>
  <si>
    <t>MacKay Sposito, Inc.</t>
  </si>
  <si>
    <t>Patriot Enterprises, LLC</t>
  </si>
  <si>
    <t>Prosoft</t>
  </si>
  <si>
    <t>Bergmann Associates, Architects, Engineers, Landscape Architects &amp; Surveyors, , D.P.C.</t>
  </si>
  <si>
    <t>G2S Corporation</t>
  </si>
  <si>
    <t>Cromwell Architects Engineers, Inc.</t>
  </si>
  <si>
    <t>8(a),EDWOSB,WOSB,HubZone</t>
  </si>
  <si>
    <t>8(a), Hubzone, SDVOSB, VOSB</t>
  </si>
  <si>
    <t>Golden Wolf, Llc</t>
  </si>
  <si>
    <t>Golden Wolf, LLC</t>
  </si>
  <si>
    <t>4250 Hunting Creek Rd, Huntington, MD 20639</t>
  </si>
  <si>
    <t>Ewing Cole, Inc.</t>
  </si>
  <si>
    <t>8(a), WOSB, EDWOSB, SDVOSB</t>
  </si>
  <si>
    <t>240-672-7995</t>
  </si>
  <si>
    <t>3626 Quadrangle Blvd, Ste 100 Orlando, FL 32817</t>
  </si>
  <si>
    <t>WOSB, Small</t>
  </si>
  <si>
    <t>SMALL</t>
  </si>
  <si>
    <t>Etegra, Inc.</t>
  </si>
  <si>
    <t>Dragonfly, Inc.</t>
  </si>
  <si>
    <t>JNB Services, LLC</t>
  </si>
  <si>
    <t>Premier Veterans Contracting, LLC</t>
  </si>
  <si>
    <t>W.W. Whitetails, LLC</t>
  </si>
  <si>
    <t>d3I Systems, Inc.</t>
  </si>
  <si>
    <t>Himalayan Consultants, LLC</t>
  </si>
  <si>
    <t>Total Property Services, LLC</t>
  </si>
  <si>
    <t>MADMAX Healthcare, Inc.</t>
  </si>
  <si>
    <t>Agovx, LLC</t>
  </si>
  <si>
    <t>V-Line Services, LLC</t>
  </si>
  <si>
    <t>Deltastrac, LLC</t>
  </si>
  <si>
    <t>Provision Contracting Services LLC</t>
  </si>
  <si>
    <t>Centaurus Biotech, LLC</t>
  </si>
  <si>
    <t>Liberty Health, Inc.</t>
  </si>
  <si>
    <t>Spark Insights, LLC</t>
  </si>
  <si>
    <t>Innovative Technology Partnerships, LLC</t>
  </si>
  <si>
    <t>Sparch, Inc.</t>
  </si>
  <si>
    <t>Altus Technical Solutions, LLC</t>
  </si>
  <si>
    <t>Clearwaters Industry Solutions, LLC</t>
  </si>
  <si>
    <t>M4 Connection, LLC</t>
  </si>
  <si>
    <t>Holihan Associates, LLC</t>
  </si>
  <si>
    <t>Autonomic Enterprise, Inc.</t>
  </si>
  <si>
    <t>Kairos, Inc.</t>
  </si>
  <si>
    <t>RiverNorth, Inc.</t>
  </si>
  <si>
    <t>The Prospective Group, Inc.</t>
  </si>
  <si>
    <t>Coe Resources, Inc.</t>
  </si>
  <si>
    <t>Municipal Base Services, LLC</t>
  </si>
  <si>
    <t>Federal Sherpa, LLC</t>
  </si>
  <si>
    <t>Serrano &amp; Associates, LLC</t>
  </si>
  <si>
    <t>Index Analytics, LLC</t>
  </si>
  <si>
    <t>Innovative Initiative, LLC</t>
  </si>
  <si>
    <t>geoConvergence, LLC</t>
  </si>
  <si>
    <t>Locklear Interiors, Inc.</t>
  </si>
  <si>
    <t>McDrake Enterprises, LLC</t>
  </si>
  <si>
    <t>314-602-4828</t>
  </si>
  <si>
    <t>202-740-4166</t>
  </si>
  <si>
    <t>334-202-6277</t>
  </si>
  <si>
    <t>618-713-5071</t>
  </si>
  <si>
    <t>334-488-9876</t>
  </si>
  <si>
    <t>240-424-5761</t>
  </si>
  <si>
    <t>262-502-0066</t>
  </si>
  <si>
    <t>253-537-3737</t>
  </si>
  <si>
    <t>210-599-3233</t>
  </si>
  <si>
    <t>301-525-4664</t>
  </si>
  <si>
    <t>770-851-4802</t>
  </si>
  <si>
    <t>301-331-05253</t>
  </si>
  <si>
    <t>334-614-8989</t>
  </si>
  <si>
    <t>301-332-2237</t>
  </si>
  <si>
    <t>310-745-8404</t>
  </si>
  <si>
    <t>508-813-7555</t>
  </si>
  <si>
    <t>505-796-0996</t>
  </si>
  <si>
    <t>443-565-0432</t>
  </si>
  <si>
    <t>443-312-2069</t>
  </si>
  <si>
    <t>240-344-3836</t>
  </si>
  <si>
    <t>770-265-6100</t>
  </si>
  <si>
    <t>571-242-7242</t>
  </si>
  <si>
    <t>240-731-6896</t>
  </si>
  <si>
    <t>310-997-6095</t>
  </si>
  <si>
    <t>215-840-2979</t>
  </si>
  <si>
    <t>571-344-3015</t>
  </si>
  <si>
    <t>304-531-9686</t>
  </si>
  <si>
    <t>912-674-0362</t>
  </si>
  <si>
    <t>571-389-0167</t>
  </si>
  <si>
    <t>787-404-1475</t>
  </si>
  <si>
    <t>703-401-3459</t>
  </si>
  <si>
    <t>540-242-8775</t>
  </si>
  <si>
    <t>812-219-7524</t>
  </si>
  <si>
    <t>770-992-0318</t>
  </si>
  <si>
    <t>757-642-6284</t>
  </si>
  <si>
    <t>1121 Olivette Executive Pkwy, Suite 100, St. Louis, MO 63132</t>
  </si>
  <si>
    <t>245 West Chase Street, Baltimore, MD 21201</t>
  </si>
  <si>
    <t>761 N Daleville Avenue, Daleville, AL 36322</t>
  </si>
  <si>
    <t>347 South Williams Street, Murphysboro, IL 62966</t>
  </si>
  <si>
    <t>20499 W. State Hwy. 52, Kinston, AL 36453</t>
  </si>
  <si>
    <t>10411 Motor City Drive, Suite 750, Bethesda, MD 20817</t>
  </si>
  <si>
    <t>W156 N11357 Pilgrim Road, Germantown, WI 53022</t>
  </si>
  <si>
    <t>10324 Portland Avenue E, Puyallup, WA 98445</t>
  </si>
  <si>
    <t>1202 Hallmark Drive, Ste. 305, San Antonio, TX 78216</t>
  </si>
  <si>
    <t>16181 Black Rock Road, Darnestown, MD 20874</t>
  </si>
  <si>
    <t>663 Euharlee Five Forks Road, Kingston, GA 30145</t>
  </si>
  <si>
    <t>106 Torrance Road Tuskegee, AL 36083</t>
  </si>
  <si>
    <t>4229 Lafayette Center Drive, Suite 1300, Chantilly, VA 20151</t>
  </si>
  <si>
    <t>3540 Winfield Ln, NW, Washington, DC 20007</t>
  </si>
  <si>
    <t>4715 W. Euclid Avenue, Tampa, FL 33629</t>
  </si>
  <si>
    <t>4604 Columbine Avenue, NE, Albuquerque, NM 87113</t>
  </si>
  <si>
    <t>3613 Milford Mill Road, Windsor Mill, MD 21244</t>
  </si>
  <si>
    <t>7250 Parkway Drive, Suite 410, Hanover, MD 21076</t>
  </si>
  <si>
    <t>11921 Freedom Drive, Suite 1120, Reston, VA 20190</t>
  </si>
  <si>
    <t>20 Parks Avenue, Newnan, GA 30263</t>
  </si>
  <si>
    <t>5 Bull Run Court, Beaufort, SC 29907</t>
  </si>
  <si>
    <t>101 Lakeforest Blvd., Suite 375, Gaithersburg, MD 20877</t>
  </si>
  <si>
    <t>23330 Cottonwood Parkway, Suite 150, California, MD 20619</t>
  </si>
  <si>
    <t>46726 Manchester Terrace, Sterling, VA 20165</t>
  </si>
  <si>
    <t>8280 Willow Oaks Corporate Drive, Ste. 600, Fairfax, VA 22031</t>
  </si>
  <si>
    <t>513 Charleston Road, Spencer, WV 25276</t>
  </si>
  <si>
    <t>364 Mason Court, Kingsland, GA 31548</t>
  </si>
  <si>
    <t>12223 South 1840 East, Draper, UT 84020</t>
  </si>
  <si>
    <t>Carr 173 KM 17.8, Juncos, PR 00777</t>
  </si>
  <si>
    <t>3700 Koppers Street, Suite 535, Baltimore, MD 21227</t>
  </si>
  <si>
    <t>1952 Gallows Rd., Suite 303, Vienna, VA 22182</t>
  </si>
  <si>
    <t>908 N. Walnut Street, Bloomington, IN 47404</t>
  </si>
  <si>
    <t>4659 Cabinet Shop Rd., Rowland, NC 28383</t>
  </si>
  <si>
    <t>5719 Arrowhead Drive, Virginia Beach, VA 23462</t>
  </si>
  <si>
    <t>SONCO Worldwide, Inc.</t>
  </si>
  <si>
    <t>Artesian Contracting Co., Inc.</t>
  </si>
  <si>
    <t>Fager-McGee Commercial Construction, Inc.</t>
  </si>
  <si>
    <t>The Ginn Group, Inc.</t>
  </si>
  <si>
    <t>Short Elliott Hendickson, Inc.</t>
  </si>
  <si>
    <t>Evergreen Fire Alarms, LLC</t>
  </si>
  <si>
    <t>Saratoga Medical Center, Inc.</t>
  </si>
  <si>
    <t>Place Services, Inc.</t>
  </si>
  <si>
    <t>Grove Resource Solutions, Inc.</t>
  </si>
  <si>
    <t>Billy W Jarrett Construction Company Inc</t>
  </si>
  <si>
    <t>Commonwealth Trading Partners, Inc.</t>
  </si>
  <si>
    <t>CRAssociates, Inc.</t>
  </si>
  <si>
    <t>Centerra Group, LLC</t>
  </si>
  <si>
    <t>Whitney Bailey Cox &amp; Magnani, LLC</t>
  </si>
  <si>
    <t>Systems Application &amp; Technologies, Inc.</t>
  </si>
  <si>
    <t>Ra-Lin &amp; Associates, Inc.</t>
  </si>
  <si>
    <t>BES, Inc.</t>
  </si>
  <si>
    <t>iWorks Corporation</t>
  </si>
  <si>
    <t>Heeter Geotechnical Construction, LLC</t>
  </si>
  <si>
    <t>Stratitia, Inc.</t>
  </si>
  <si>
    <t>Davidson Brown, Inc.</t>
  </si>
  <si>
    <t>New Wave Telecom and Technologies, Inc.</t>
  </si>
  <si>
    <t>PSI International, Inc.</t>
  </si>
  <si>
    <t>Evanhoe &amp; Associates, Inc.</t>
  </si>
  <si>
    <t>Peachtree Mechanical, Inc.</t>
  </si>
  <si>
    <t>Saw Contracting, Inc.</t>
  </si>
  <si>
    <t>The Terao Group, LLC</t>
  </si>
  <si>
    <t>Yakshna Solutions, Inc.</t>
  </si>
  <si>
    <t>Inocula, LLC</t>
  </si>
  <si>
    <t>AR6 Construction &amp; Engineering, LLC</t>
  </si>
  <si>
    <t>Distributed Computing Systems Solutions Provider, Inc.</t>
  </si>
  <si>
    <t>Kako'o Services, LLC</t>
  </si>
  <si>
    <t>Health Facility Solutions Company</t>
  </si>
  <si>
    <t>Ayuda Companies</t>
  </si>
  <si>
    <t>Homco Renaissance, Inc.</t>
  </si>
  <si>
    <t>Agilious, LLC</t>
  </si>
  <si>
    <t>The Childers Group, LLC</t>
  </si>
  <si>
    <t>Joint Technology Solution, Inc.</t>
  </si>
  <si>
    <t>MCW Group, LLC</t>
  </si>
  <si>
    <t>Scott Development Group-Construction Services</t>
  </si>
  <si>
    <t>Health Systems Sciences, LLC</t>
  </si>
  <si>
    <t>ATA Services, Inc.</t>
  </si>
  <si>
    <t>Alliance Technical Services, Inc.</t>
  </si>
  <si>
    <t>Onyx Medical, Inc.</t>
  </si>
  <si>
    <t>Rhea Engineers &amp; Consultants, Inc.</t>
  </si>
  <si>
    <t>904-610-6045</t>
  </si>
  <si>
    <t>315-430-8555</t>
  </si>
  <si>
    <t>703-927-7424</t>
  </si>
  <si>
    <t>703-880-8408</t>
  </si>
  <si>
    <t>888-626-4240</t>
  </si>
  <si>
    <t>512-940-1025</t>
  </si>
  <si>
    <t>202-921-2314</t>
  </si>
  <si>
    <t>808-447-7475</t>
  </si>
  <si>
    <t>210-375-4465</t>
  </si>
  <si>
    <t>303-547-8745</t>
  </si>
  <si>
    <t>410-340-8284</t>
  </si>
  <si>
    <t>202-630-0135</t>
  </si>
  <si>
    <t>678-592-7680</t>
  </si>
  <si>
    <t>703-218-0372</t>
  </si>
  <si>
    <t>210-569-0953</t>
  </si>
  <si>
    <t>772-284-7908</t>
  </si>
  <si>
    <t>912-695-5189</t>
  </si>
  <si>
    <t>678-836-4705</t>
  </si>
  <si>
    <t>303-278-7500</t>
  </si>
  <si>
    <t>757-628-9500</t>
  </si>
  <si>
    <t>415-884-4412</t>
  </si>
  <si>
    <t>724-443-4111</t>
  </si>
  <si>
    <t>190 S. Sykes Creek Pkwy, Ste. 4, Merritt Island, FL 32952</t>
  </si>
  <si>
    <t>43017 Running Ridge Way, Leesburg, VA 20176</t>
  </si>
  <si>
    <t>950 Herndon Parkway, Suite 280, Herndon, VA 20170</t>
  </si>
  <si>
    <t>8008 Manx Drive, Round Rock, TX 78681</t>
  </si>
  <si>
    <t>2595 Canyon Blvd., Suite 240P, Boulder, CO 80302</t>
  </si>
  <si>
    <t>26726 Rockwall Parkway, New Braunfels, TX 78132</t>
  </si>
  <si>
    <t>13900 Lincoln Park Drive, Suite 150, Herndon, VA 20171</t>
  </si>
  <si>
    <t>8718 Botts Street, San Antonio, TX 78217</t>
  </si>
  <si>
    <t>410 Acoma Street, Ste. A, Devner, CO 80204</t>
  </si>
  <si>
    <t>7510 Langport Court, Hanover, MD 21076</t>
  </si>
  <si>
    <t>5444 Glenridge View, Atlanta, GA 30342</t>
  </si>
  <si>
    <t>9255 Center Street, Suite 300, Manassas, VA 20110</t>
  </si>
  <si>
    <t>1209 SE Cambridge Drive, Port Saint Lucie, FL 34952</t>
  </si>
  <si>
    <t>1735 Peachtree Street, NE, Unit 424, Atlanta, GA 30309</t>
  </si>
  <si>
    <t>205 East 26th Street, Yankton, SD 57078</t>
  </si>
  <si>
    <t>405 Urban Street, Ste. 150, Lakewood, CO 80228</t>
  </si>
  <si>
    <t>900 Granby Street, Ste. 228, Norfolk, VA 23510</t>
  </si>
  <si>
    <t>16 Digital Drive, Suite 120, Novato, CA 94949</t>
  </si>
  <si>
    <t>441 Mars Valencia Road, Valencia PA 16059</t>
  </si>
  <si>
    <t>Hexagon US Federal, Inc.</t>
  </si>
  <si>
    <t>Indrasoft Inc</t>
  </si>
  <si>
    <t>IRIS Health Solutions, LLC</t>
  </si>
  <si>
    <t>Crowley Government Services, Inc.</t>
  </si>
  <si>
    <t>Cram Roofing Company, Inc.</t>
  </si>
  <si>
    <t>Culmen International, LLC</t>
  </si>
  <si>
    <t>Leo A. Daly</t>
  </si>
  <si>
    <t>All Consulting, LLC</t>
  </si>
  <si>
    <t>Greenman-Pedersen, Inc.</t>
  </si>
  <si>
    <t>DRT Strategies, Inc.</t>
  </si>
  <si>
    <t>ActioNet, Inc.</t>
  </si>
  <si>
    <t>ICF Incorporated, LLC</t>
  </si>
  <si>
    <t>The Mathews Group, Inc. t/a TMG Construction Corporation</t>
  </si>
  <si>
    <t>Davis Brothers Construction Company, Inc.</t>
  </si>
  <si>
    <t>Page Southerland Page, Inc.</t>
  </si>
  <si>
    <t>Navarro Research and Engineering, Inc.</t>
  </si>
  <si>
    <t>Chemico, Inc.</t>
  </si>
  <si>
    <t>Exact Medical Manufacturing, Inc.</t>
  </si>
  <si>
    <t>EDWOSB,WOSB,HubZone</t>
  </si>
  <si>
    <t>SDVOSB, VOSB, HubZone, 8(a)</t>
  </si>
  <si>
    <t>SBVOSB,VOSB,EDWOSB,WOSB,8(a),HubZone</t>
  </si>
  <si>
    <t>WOSB, 8(a)</t>
  </si>
  <si>
    <t>Fordhall Technology Solutions, LLC</t>
  </si>
  <si>
    <t>American Marine and Technical Services, LLC</t>
  </si>
  <si>
    <t>Bethel Federal Services, LLC</t>
  </si>
  <si>
    <t>Windwalker Group, LLC</t>
  </si>
  <si>
    <t>TeraSense, Inc.</t>
  </si>
  <si>
    <t>Menya Communications, LTD</t>
  </si>
  <si>
    <t>ITG Revenue Management Solutions, LLC</t>
  </si>
  <si>
    <t>Dobson, Davanzo, &amp; Associates, LLC</t>
  </si>
  <si>
    <t>Patriot Precision Logistics, LLC</t>
  </si>
  <si>
    <t>Spees, LLC</t>
  </si>
  <si>
    <t>Lunacon Engineering Group, Corp.</t>
  </si>
  <si>
    <t>Stillwater Ecosystem, Watershed &amp; Riverine Sciences</t>
  </si>
  <si>
    <t>SOF Intelligence Solutions, LLC</t>
  </si>
  <si>
    <t>4S - Silversword Software and Services, LLC</t>
  </si>
  <si>
    <t>Assent Advisory Group, LLC</t>
  </si>
  <si>
    <t>A P Ventures, LLC</t>
  </si>
  <si>
    <t>The Gemini 3 Group, Inc.</t>
  </si>
  <si>
    <t>Nationwide Pharmaceutical, LLC</t>
  </si>
  <si>
    <t>Beat, LLC</t>
  </si>
  <si>
    <t>Visionary Consulting Partners, LLC</t>
  </si>
  <si>
    <t>ABES Engineering, Inc.</t>
  </si>
  <si>
    <t>CRM America, Inc.</t>
  </si>
  <si>
    <t>Pittman Consulting Group, LLC</t>
  </si>
  <si>
    <t>SixGen, Inc.</t>
  </si>
  <si>
    <t>TSC Enterprises, LLC</t>
  </si>
  <si>
    <t>Strategic Resilience Group, LLC</t>
  </si>
  <si>
    <t>Yelm Property Development, LLC</t>
  </si>
  <si>
    <t>Global Enterprise Services, LLC</t>
  </si>
  <si>
    <t>907-747-3534</t>
  </si>
  <si>
    <t>618-372-4466</t>
  </si>
  <si>
    <t>907-644-1735</t>
  </si>
  <si>
    <t>908-216-7839</t>
  </si>
  <si>
    <t>937-567-0757</t>
  </si>
  <si>
    <t>309-757-7172</t>
  </si>
  <si>
    <t>703-260-1761</t>
  </si>
  <si>
    <t>912-201-1452</t>
  </si>
  <si>
    <t>786-293-0035</t>
  </si>
  <si>
    <t>510-848-8098</t>
  </si>
  <si>
    <t>850-803-1431</t>
  </si>
  <si>
    <t>443-621-0527</t>
  </si>
  <si>
    <t>757-450-4746</t>
  </si>
  <si>
    <t>443-542-9188</t>
  </si>
  <si>
    <t>540-602-7900</t>
  </si>
  <si>
    <t>210-622-8035</t>
  </si>
  <si>
    <t>210-896-3191</t>
  </si>
  <si>
    <t>901-340-3011</t>
  </si>
  <si>
    <t>202-812-3667</t>
  </si>
  <si>
    <t>404-554-1370</t>
  </si>
  <si>
    <t>703-861-0954</t>
  </si>
  <si>
    <t>253-279-7740</t>
  </si>
  <si>
    <t>618-974-9516</t>
  </si>
  <si>
    <t>315 Lincoln Street, Suite 300, Sitka, AK 99835</t>
  </si>
  <si>
    <t>2450 Owens lane, Brighton, IL 62012</t>
  </si>
  <si>
    <t>460 Ridgecrest, Suite 211, Bethel, AK 99559</t>
  </si>
  <si>
    <t>67 Kemble Street, 3rd Fl., Ste. 3, Boston, MA 02119</t>
  </si>
  <si>
    <t>8 Market Place, Ste. 300, Baltimore, MD 21202</t>
  </si>
  <si>
    <t>5100 Springfield Street, Suite 520, Dayton, OH 45431</t>
  </si>
  <si>
    <t>201 W. 2nd Street, Suite 604, Davenport, IA 52801</t>
  </si>
  <si>
    <t>450 Maple Avenue, E, Suite 303, Vienna, VA 22180</t>
  </si>
  <si>
    <t>13051 Abercorn Street, Ste. B3, Savannah, GA 31419</t>
  </si>
  <si>
    <t>1414 Fourth Avenue, Seattle, WA 98101</t>
  </si>
  <si>
    <t>16890 S. Dixie Hwy., Miami, FL 33157</t>
  </si>
  <si>
    <t>2855 Telegraph Avenue, Suite 400, Berkeley, CA 94705</t>
  </si>
  <si>
    <t>6243 Gentle Lane, Alexandria, VA 22310</t>
  </si>
  <si>
    <t>5520 Research Park Drive STE 100 Catonsville, MD 21228-4866</t>
  </si>
  <si>
    <t>515 Vespasian Circle, Chesapeake, VA 23322</t>
  </si>
  <si>
    <t>9520 Berger Road, Suite 107, Columbia, MD 21046</t>
  </si>
  <si>
    <t>292 Garrisonville Rd, Ste. 201, Stafford, VA 22554</t>
  </si>
  <si>
    <t>1270 N. Loop 1604 E, Ste. 1306, San Antonio, TX 78232</t>
  </si>
  <si>
    <t>802 East Quincy Street, San Antonio, TX 78215</t>
  </si>
  <si>
    <t>161 Fort Evans Road, NE, Suite 205, Leesburg, VA 20176</t>
  </si>
  <si>
    <t>2500 Mount Moriah Road, Ste. H229, Memphis, TN 38115</t>
  </si>
  <si>
    <t>1875 Connecticut Avenue, NW 10th FL, Washington, DC 20009</t>
  </si>
  <si>
    <t>5005 Sophy Drive, Powder Springs, GA 30127</t>
  </si>
  <si>
    <t>844 West Street, Suite 200, Annapolis, MD 21410</t>
  </si>
  <si>
    <t>237 Garrisonville Road, Ste. 202, Stafford, VA 22554</t>
  </si>
  <si>
    <t>425 NW Park Street, Chehalis, WA 98532</t>
  </si>
  <si>
    <t>100 South 4th Street, Suite 550, Saint Louis, MO 63102</t>
  </si>
  <si>
    <t>1001 Fell Street, #M-26, Baltimore, MD 21231</t>
  </si>
  <si>
    <t>240-277-0063</t>
  </si>
  <si>
    <t>951-852-7530</t>
  </si>
  <si>
    <t>Rhoads Industries, Inc.</t>
  </si>
  <si>
    <t>Byrne &amp; Jones Enterprises, Inc.</t>
  </si>
  <si>
    <t>Unit Company</t>
  </si>
  <si>
    <t>Graham Technologies, LLC</t>
  </si>
  <si>
    <t>CollabraLink Technologies, Inc.</t>
  </si>
  <si>
    <t>Segue Technologies, Inc.</t>
  </si>
  <si>
    <t>The CBE Group, Inc.</t>
  </si>
  <si>
    <t>Acumen, LLC</t>
  </si>
  <si>
    <t>The Kennickell Group</t>
  </si>
  <si>
    <t>Hernandez Consulting, Inc.</t>
  </si>
  <si>
    <t>Stellar Group, Inc.</t>
  </si>
  <si>
    <t>Anchor QEA</t>
  </si>
  <si>
    <t>The Rockhill Group, Inc.</t>
  </si>
  <si>
    <t>Geocent, LLC</t>
  </si>
  <si>
    <t>Ironclad Technology Services, LLC</t>
  </si>
  <si>
    <t>Quarterline Consulting Services, LLC</t>
  </si>
  <si>
    <t>Systems Technology Forum, Ltd.</t>
  </si>
  <si>
    <t>Express Scripts, Inc.</t>
  </si>
  <si>
    <t>Inserso Corporation</t>
  </si>
  <si>
    <t>One Federal Solution</t>
  </si>
  <si>
    <t>The CPI Group</t>
  </si>
  <si>
    <t>Fisher &amp; Arnold, Inc.</t>
  </si>
  <si>
    <t>TrueTandem, LLC</t>
  </si>
  <si>
    <t>Weems Design Studio, Inc.</t>
  </si>
  <si>
    <t>Infromation International Assocs.</t>
  </si>
  <si>
    <t>American Systems Corporation</t>
  </si>
  <si>
    <t>Tucci &amp; Sons, Inc.</t>
  </si>
  <si>
    <t>Encentric, Inc.</t>
  </si>
  <si>
    <t>HUBZone, VOSB</t>
  </si>
  <si>
    <t>SDVOSB, VOSB, HubZone</t>
  </si>
  <si>
    <t>EDWOSB,WOSB,SDVOSB,VOSB</t>
  </si>
  <si>
    <t>8(a), HubZone, Small</t>
  </si>
  <si>
    <t>8(a),WOSB</t>
  </si>
  <si>
    <t>EDWOSB,WOSB,SDVOSB,VOSB,8(a)</t>
  </si>
  <si>
    <t>VOSB,HubZone</t>
  </si>
  <si>
    <t>Taggart Brown &amp; Associates, Inc.</t>
  </si>
  <si>
    <t>Law Offices of Robert A. Schuerger, Co., LPA</t>
  </si>
  <si>
    <t>Client First Technologies, LLC</t>
  </si>
  <si>
    <t>Sharp Solutions, Inc.</t>
  </si>
  <si>
    <t>Tova Healthcare, LLC</t>
  </si>
  <si>
    <t>Ankore Consulting, Inc.</t>
  </si>
  <si>
    <t>Syber Enterprise Group, Inc.</t>
  </si>
  <si>
    <t>2BTechsolutions, LLC</t>
  </si>
  <si>
    <t>BCT Partners, LLC</t>
  </si>
  <si>
    <t>IVA'AL Solutions, LLC</t>
  </si>
  <si>
    <t>Agile5 Technologies, Inc.</t>
  </si>
  <si>
    <t>WICHITA TRIBAL ENTERPRISES, LLC</t>
  </si>
  <si>
    <t>PlanNext, Inc.</t>
  </si>
  <si>
    <t>Strategic Alliance Business Group, LLC</t>
  </si>
  <si>
    <t>Seaworks Group, LLC</t>
  </si>
  <si>
    <t>Roberts and Ryan Investments, Inc.</t>
  </si>
  <si>
    <t>Government Contracting Services, LLC</t>
  </si>
  <si>
    <t>BarnAllen Technologies, Inc.</t>
  </si>
  <si>
    <t>TAO Services, LLC</t>
  </si>
  <si>
    <t>Jermaine Alexander Clark, LLC</t>
  </si>
  <si>
    <t>Reasor Building Group, LLC</t>
  </si>
  <si>
    <t>A and M Engineering &amp; Environmental Services, Inc.</t>
  </si>
  <si>
    <t>Frontline Enterprises, LLC</t>
  </si>
  <si>
    <t>Dr. Reed and Associates, Inc.</t>
  </si>
  <si>
    <t>Integrated Solutions &amp; Services, Inc.</t>
  </si>
  <si>
    <t>Pivotal Retail Group, LLC</t>
  </si>
  <si>
    <t>Encon Corporation</t>
  </si>
  <si>
    <t>Cintel, Inc.</t>
  </si>
  <si>
    <t>Wilson Global Communications, LLC</t>
  </si>
  <si>
    <t>240-375-4919</t>
  </si>
  <si>
    <t>614-824-5731</t>
  </si>
  <si>
    <t>571-299-9317</t>
  </si>
  <si>
    <t>404-713-1615</t>
  </si>
  <si>
    <t>888-433-4219</t>
  </si>
  <si>
    <t>703-679-7102</t>
  </si>
  <si>
    <t>703-519-1229</t>
  </si>
  <si>
    <t>571-419-7633</t>
  </si>
  <si>
    <t>210-279-3192</t>
  </si>
  <si>
    <t>973-622-0900</t>
  </si>
  <si>
    <t>410-474-0089</t>
  </si>
  <si>
    <t>304-884-5256</t>
  </si>
  <si>
    <t>281-731-6313</t>
  </si>
  <si>
    <t>334-333-2645</t>
  </si>
  <si>
    <t>703-717-5620</t>
  </si>
  <si>
    <t>269-277-3005</t>
  </si>
  <si>
    <t>646-542-0031</t>
  </si>
  <si>
    <t>253-627-3801</t>
  </si>
  <si>
    <t>301-404-0493</t>
  </si>
  <si>
    <t>256-542-8550</t>
  </si>
  <si>
    <t>646-901-1587</t>
  </si>
  <si>
    <t>757-508-3716</t>
  </si>
  <si>
    <t>918-665-6575</t>
  </si>
  <si>
    <t>704-909-9865</t>
  </si>
  <si>
    <t>503-297-4397</t>
  </si>
  <si>
    <t>865-243-3344</t>
  </si>
  <si>
    <t>770-542-7944</t>
  </si>
  <si>
    <t>240-417-9514</t>
  </si>
  <si>
    <t>256-213-1600</t>
  </si>
  <si>
    <t>202-340-0608</t>
  </si>
  <si>
    <t>201 Old Padonia Road, Cockeysville, MD 21030</t>
  </si>
  <si>
    <t>1113 Airport Road, Wilmington, OH 45177</t>
  </si>
  <si>
    <t>4616 Dixie Hill, Fairfax, VA 22030</t>
  </si>
  <si>
    <t>6175 Hickory Flat Way, Suite 110-285, Canton, GA 30115</t>
  </si>
  <si>
    <t>7 Lori Lane, Wilmington, DE 19809</t>
  </si>
  <si>
    <t>202 Church Street, SE, Suite 208B, Leesburg, VA 20175</t>
  </si>
  <si>
    <t>5680 King Centre Drive, Ste. 600, Alexandria, VA 22315</t>
  </si>
  <si>
    <t>42079 Pemberly Court, Chantilly, VA 20152</t>
  </si>
  <si>
    <t>4203 Gardendale Street, Suite C210, San Antonio, TX 78229</t>
  </si>
  <si>
    <t>105 Lock Street, Suite 311, Newark, NJ 07103</t>
  </si>
  <si>
    <t>14307 Jarrettsville Pike, Ste. A, Phoenix, MD 21131</t>
  </si>
  <si>
    <t>1000 Technology Drive, Ste. 1370, Fairmont, WV 26554</t>
  </si>
  <si>
    <t>550 Westcott, Suite 452, Houston, TX 77007</t>
  </si>
  <si>
    <t>114 Turner Blvd., Montogomery, AL 36113</t>
  </si>
  <si>
    <t>4114 Legato Road, Suite 410, Fairfax, VA 22033</t>
  </si>
  <si>
    <t>185 E. Main Street, Unit 414, Benton Harbor, MI 49022</t>
  </si>
  <si>
    <t>39 Broadway, Room 1640, New York, NY 10006</t>
  </si>
  <si>
    <t>2552 Jefferson Avenue, Tacoma, WA 98502</t>
  </si>
  <si>
    <t>1700 Rockville Pike, Ste. 300, Rockville, MD 20852</t>
  </si>
  <si>
    <t>5477 River Trail Road North, Jacksonville, FL 32277</t>
  </si>
  <si>
    <t>280 West 117th Street, Apartment 4A, New York, NY 10026</t>
  </si>
  <si>
    <t>17 West Maxwell Street, Pensacola, FL 32501</t>
  </si>
  <si>
    <t>10010 E. 16th Street, Tulsa, OK 74128</t>
  </si>
  <si>
    <t>2805 Gunarette Way, Silver Spring, MD, 20906</t>
  </si>
  <si>
    <t>2381 Country Road, 68J, Nederland, CO 80466</t>
  </si>
  <si>
    <t>190 South Northshore Drive, Knoxville, TN 37919</t>
  </si>
  <si>
    <t>889 Franklin GTWY SE, Suite 100, Marietta, GA 30067</t>
  </si>
  <si>
    <t>4317 Baltimore Avenue, Bladensburg, MD 20710</t>
  </si>
  <si>
    <t>4100 Market Street, Suite 115, Huntsville, AL 35808</t>
  </si>
  <si>
    <t>1701 Pennsylvania Avenue, NW, Floor 3, Washington, DC 20006</t>
  </si>
  <si>
    <t>HBW Properties, Inc. T/A HBW Construction, Inc.</t>
  </si>
  <si>
    <t>Orlans, P.C.</t>
  </si>
  <si>
    <t>Capstone Corporation</t>
  </si>
  <si>
    <t>Astor &amp; Sanders Corporation</t>
  </si>
  <si>
    <t>DVO Outcomes Research, LLC</t>
  </si>
  <si>
    <t>Universal Consulting Services, Inc.</t>
  </si>
  <si>
    <t>Async-Nu Microsystems, Inc.</t>
  </si>
  <si>
    <t>System One Federal Services, LLC</t>
  </si>
  <si>
    <t>FEI Systems</t>
  </si>
  <si>
    <t>Armed Forces Services Corporation</t>
  </si>
  <si>
    <t>ABC Laser USA</t>
  </si>
  <si>
    <t>BCF Solutions, Inc.</t>
  </si>
  <si>
    <t>DLZ National, Inc.</t>
  </si>
  <si>
    <t>Citigroup Group Markets, Inc.</t>
  </si>
  <si>
    <t>Telecommunication Solutions Group, Inc.</t>
  </si>
  <si>
    <t>Asturian Group, Inc.</t>
  </si>
  <si>
    <t>Mead &amp; Hunt, Inc.</t>
  </si>
  <si>
    <t>King &amp; George, LLC</t>
  </si>
  <si>
    <t>Anchor QEA, LLC</t>
  </si>
  <si>
    <t>BCD Travel USA, LLC</t>
  </si>
  <si>
    <t>KCI Technologies, Inc.</t>
  </si>
  <si>
    <t>Desbuild Incorporated</t>
  </si>
  <si>
    <t>Intreprid, LLC</t>
  </si>
  <si>
    <t>The Hester Group, LLC</t>
  </si>
  <si>
    <t>HubZONE</t>
  </si>
  <si>
    <t>8(a), HubZone, WOSB, EDWOSB</t>
  </si>
  <si>
    <t>EDWOSB, WOSB, SDVOSB, VOSB</t>
  </si>
  <si>
    <t>SBVOSB,VOSB</t>
  </si>
  <si>
    <t>HubZone, Small</t>
  </si>
  <si>
    <t>Lion Federal, LLC</t>
  </si>
  <si>
    <t>Warfeather, LLC</t>
  </si>
  <si>
    <t>Zane and Associates, LLC</t>
  </si>
  <si>
    <t>Cedarville Engineering Group, LLC</t>
  </si>
  <si>
    <t>Vanguard Pacific, LLC</t>
  </si>
  <si>
    <t>Rudram Engineering, Inc.</t>
  </si>
  <si>
    <t>Aumakua Security Group, LLC</t>
  </si>
  <si>
    <t>TeamWork Security, LLC</t>
  </si>
  <si>
    <t>T1 Construction, LLC</t>
  </si>
  <si>
    <t>Kira Medical Solutions, LLC</t>
  </si>
  <si>
    <t>SOL Solutions, LLC</t>
  </si>
  <si>
    <t>EGC, Inc.</t>
  </si>
  <si>
    <t>IronShield Consulting, LLC</t>
  </si>
  <si>
    <t>Tri Coast Construction, LLC</t>
  </si>
  <si>
    <t>Veterans First Initiative, LLC</t>
  </si>
  <si>
    <t>Ennoble First Incorporated</t>
  </si>
  <si>
    <t>Areli, Inc.</t>
  </si>
  <si>
    <t>Magnum Opus, LLC</t>
  </si>
  <si>
    <t>Itnova, LLC</t>
  </si>
  <si>
    <t>Simmons &amp; Associates, LLC</t>
  </si>
  <si>
    <t>Fox Professional Services, Inc.</t>
  </si>
  <si>
    <t>American First Contracting, Inc.</t>
  </si>
  <si>
    <t>SAKOM Services WI, LLC</t>
  </si>
  <si>
    <t>703-848-9265</t>
  </si>
  <si>
    <t>301-870-0906</t>
  </si>
  <si>
    <t>918-740-2084</t>
  </si>
  <si>
    <t>808-664-0903</t>
  </si>
  <si>
    <t>610-705-4500</t>
  </si>
  <si>
    <t>251-424-2858</t>
  </si>
  <si>
    <t>321-735-4159</t>
  </si>
  <si>
    <t>412-364-3035</t>
  </si>
  <si>
    <t>410-300-6180</t>
  </si>
  <si>
    <t>850-625-0449</t>
  </si>
  <si>
    <t>480-544-7045</t>
  </si>
  <si>
    <t>210-819-7490</t>
  </si>
  <si>
    <t>703-608-1414</t>
  </si>
  <si>
    <t>360-414-3159</t>
  </si>
  <si>
    <t>571-408-1192</t>
  </si>
  <si>
    <t>703-722-8022</t>
  </si>
  <si>
    <t>248-701-3480</t>
  </si>
  <si>
    <t>310-597-1633</t>
  </si>
  <si>
    <t>443-906-6072</t>
  </si>
  <si>
    <t>856-292-1178</t>
  </si>
  <si>
    <t>641-484-9557</t>
  </si>
  <si>
    <t>847-519-9595</t>
  </si>
  <si>
    <t>715-584-2640</t>
  </si>
  <si>
    <t>8300 Boone Blvd., Ste. 500,Vienna, VA 22182</t>
  </si>
  <si>
    <t>9 Irongate Drive, Suite A, Waldorf, MD 20602</t>
  </si>
  <si>
    <t>10250 S. 287th E. Avenue, Coweta, OK 74429</t>
  </si>
  <si>
    <t>999 Wilder Avenue, #1203, Honolulu, HI 96822</t>
  </si>
  <si>
    <t>159 East High Street, Ste. 500, Pottstown, PA 19464</t>
  </si>
  <si>
    <t>14051 County Road 9, Foley AL 36535</t>
  </si>
  <si>
    <t>845 Executive Lane, Suite 200, Rockledge, FL 32955</t>
  </si>
  <si>
    <t>101 North Meadows Drive, Suite 110, Wexford, PA 15090</t>
  </si>
  <si>
    <t>6751 Columbia Gateway Drive, Suite 300, Columbia, MD 21046</t>
  </si>
  <si>
    <t>7310 S. Alton Way, Ste. 6E, Centennial, CO 80112</t>
  </si>
  <si>
    <t>225 South Academy Blvd., Suite 208C, Colorado Springs, CO 80910</t>
  </si>
  <si>
    <t>12036 N 62nd Place, Scottsdale, AZ 85254</t>
  </si>
  <si>
    <t>17806 W IH 10, Ste. 300, San Antonio, TX 78257</t>
  </si>
  <si>
    <t>844 Devonshire Circle, Purcellville, VA 20132</t>
  </si>
  <si>
    <t>755 Vandercook Way, Ste. 202, Longview,WA 98632</t>
  </si>
  <si>
    <t>6604 Kanawha Way, Gainesville, VA 20155</t>
  </si>
  <si>
    <t>42211 Marcy Way, Chantilly, VA 20152</t>
  </si>
  <si>
    <t>2021 Pulaski Highway, Suite D, Havre De Grace, MD 21078</t>
  </si>
  <si>
    <t>5792 West Jefferson Blvd., Los Angeles, CA 90016</t>
  </si>
  <si>
    <t>11406B Crain Hwy, Suite 102, Glen Burnie, MD 21061</t>
  </si>
  <si>
    <t>9111 Cross Park Drive, Suite 200, Knoxville, TN 37923</t>
  </si>
  <si>
    <t>1496 Hwy 30, Tama, IA 52339</t>
  </si>
  <si>
    <t>837 Oakton Street, Ste. F, Unit 2, Elk Grove Villiage, IL 60007</t>
  </si>
  <si>
    <t>119 N. McCarthy Road, Ste. I, Appleton, WI 54913</t>
  </si>
  <si>
    <t>Ventera Corporation</t>
  </si>
  <si>
    <t>Shapiro &amp; Duncan, Inc.</t>
  </si>
  <si>
    <t>The Ross Group Construction Corporation</t>
  </si>
  <si>
    <t>SSFM International, Inc.</t>
  </si>
  <si>
    <t>MSE Group, LLC</t>
  </si>
  <si>
    <t>ESA South, Inc.</t>
  </si>
  <si>
    <t>Advanced Mission Systems, LLC</t>
  </si>
  <si>
    <t>Millstone Weber, LLC</t>
  </si>
  <si>
    <t>Remote Medical International</t>
  </si>
  <si>
    <t>International Business Sales &amp; Services Corporation</t>
  </si>
  <si>
    <t>Pacific Tech Corporation, Inc.</t>
  </si>
  <si>
    <t>Tyto Athene, LLC</t>
  </si>
  <si>
    <t>Msol, Inc.</t>
  </si>
  <si>
    <t>Unified Business Technologies, Inc.</t>
  </si>
  <si>
    <t>Atlas Research, LLC</t>
  </si>
  <si>
    <t>ACET, Inc.</t>
  </si>
  <si>
    <t>Golden Svcs LLC</t>
  </si>
  <si>
    <t>Modern Technology Solutions, Incorprated</t>
  </si>
  <si>
    <t>Wood Programs, Inc.</t>
  </si>
  <si>
    <t>EDWOSB,WOSB,8(a)</t>
  </si>
  <si>
    <t>SDVOSB,VOSB,EDWOSB,WOSB,8(a)</t>
  </si>
  <si>
    <t>SDVOSB,VOSB,WOSB,EDWOSB,HUBZONE</t>
  </si>
  <si>
    <t>Vanguard Solutions &amp; Analytics, LLC</t>
  </si>
  <si>
    <t>NFG Consulting, Inc.</t>
  </si>
  <si>
    <t>Greytek, LLC</t>
  </si>
  <si>
    <t>Gonzalez-De La Garza &amp; Associates, LLC</t>
  </si>
  <si>
    <t>Turtle Creek Construction, LLC</t>
  </si>
  <si>
    <t>SageCor Solutions, LLC</t>
  </si>
  <si>
    <t>Royal Engineers and Consultants, LLC</t>
  </si>
  <si>
    <t>Pueo Business Solutions, LLC</t>
  </si>
  <si>
    <t>Teya Enterprises, LLC</t>
  </si>
  <si>
    <t>NVE, Inc.</t>
  </si>
  <si>
    <t>Avenue Home Care, Inc.</t>
  </si>
  <si>
    <t>Harvey Sand &amp; Gravel, Inc.</t>
  </si>
  <si>
    <t>GovMobile, LLC</t>
  </si>
  <si>
    <t>Seabrook Solutions, LLC</t>
  </si>
  <si>
    <t>Malbaie Solutions, Inc.</t>
  </si>
  <si>
    <t>American Small Business Alliance, Inc.</t>
  </si>
  <si>
    <t>Integral Engineering Solutions, LLC</t>
  </si>
  <si>
    <t>JRC Integrated Systems, Inc.</t>
  </si>
  <si>
    <t>Frazier Investments, Inc.</t>
  </si>
  <si>
    <t>AOR International, Inc.</t>
  </si>
  <si>
    <t>Envision Now, LLC</t>
  </si>
  <si>
    <t>EM Key Solutions, Inc.</t>
  </si>
  <si>
    <t>Prtnrs, LLC</t>
  </si>
  <si>
    <t>Blackfish Federal, LLC</t>
  </si>
  <si>
    <t>Aikens Powerful and Elite Solutions, LLC</t>
  </si>
  <si>
    <t>Cooper Building Services, LLC</t>
  </si>
  <si>
    <t>Fed Biz Advisor, LLC</t>
  </si>
  <si>
    <t>Palehorse Development Group, LLC</t>
  </si>
  <si>
    <t>Feba, Inc.</t>
  </si>
  <si>
    <t>Native Star Group, Inc.</t>
  </si>
  <si>
    <t>202-304-4965</t>
  </si>
  <si>
    <t>850-890-0511</t>
  </si>
  <si>
    <t>443-540-6690</t>
  </si>
  <si>
    <t>210-296-4822</t>
  </si>
  <si>
    <t>308-440-3156</t>
  </si>
  <si>
    <t>240-444-2700</t>
  </si>
  <si>
    <t>540-283-9400</t>
  </si>
  <si>
    <t>202-425-9724</t>
  </si>
  <si>
    <t>907-339-4904</t>
  </si>
  <si>
    <t>703-787-8100</t>
  </si>
  <si>
    <t>949-680-7444</t>
  </si>
  <si>
    <t>701-324-4671</t>
  </si>
  <si>
    <t>312-545-2270</t>
  </si>
  <si>
    <t>256-975-2040</t>
  </si>
  <si>
    <t>240-274-8240</t>
  </si>
  <si>
    <t>443-325-5020</t>
  </si>
  <si>
    <t>443-980-5882</t>
  </si>
  <si>
    <t>202-735-2701</t>
  </si>
  <si>
    <t>985-326-1518</t>
  </si>
  <si>
    <t>321-453-3885</t>
  </si>
  <si>
    <t>540-287-1181</t>
  </si>
  <si>
    <t>540-287-7126</t>
  </si>
  <si>
    <t>302-505-1472</t>
  </si>
  <si>
    <t>202-294-0618</t>
  </si>
  <si>
    <t>210-255-7533</t>
  </si>
  <si>
    <t>240-566-1374</t>
  </si>
  <si>
    <t>240-285-7217</t>
  </si>
  <si>
    <t>312-504-5777</t>
  </si>
  <si>
    <t>301-773-7333</t>
  </si>
  <si>
    <t>918-253-6338</t>
  </si>
  <si>
    <t>1001 19th Street, N. Ste. 1200, Arlington, VA 22209</t>
  </si>
  <si>
    <t>157 Martingale Loop, Lynn Haven, FL 32444</t>
  </si>
  <si>
    <t>2288 Blue Water Blvd., Suite 326, Odenton, MD 21113</t>
  </si>
  <si>
    <t>4800 Fredericksburg Road, Suite 200SL, San Antonio, TX 78229</t>
  </si>
  <si>
    <t>920 Avenue D, Kearney, NE 68847</t>
  </si>
  <si>
    <t>5005 Smith Kramer Street, Hartville, OH 44632</t>
  </si>
  <si>
    <t>4298 Elysian Fields Avenue, Suite B, New Orleans, LA 70122</t>
  </si>
  <si>
    <t>301 Lafayette Blvd., Fredersburg, VA 22401</t>
  </si>
  <si>
    <t>101 East 9th Avenue, Suite 9B, Anchorage, AK 99501</t>
  </si>
  <si>
    <t>455 Springpark Place, Suite 200B, Herndon, VA 20170</t>
  </si>
  <si>
    <t>2515 Pioneer Avenue, Ste. 3, Vista, CA 92081</t>
  </si>
  <si>
    <t>2972 25th Street, NE, Harvey, ND 58341</t>
  </si>
  <si>
    <t>1997 Annapolis Exchange Pkwy, Suite 300, Annapolis, MD 21401</t>
  </si>
  <si>
    <t>620 Discovery Drive, Bldg. 2, Suite 360, Huntsville, AL 35806</t>
  </si>
  <si>
    <t>23929 Burdette Forest Rd., Clarksburg, MD 20871</t>
  </si>
  <si>
    <t>6021 University Blvd., Ste. 160, Ellicott City, MD 20143</t>
  </si>
  <si>
    <t>3112 Ellerslie Court, Glenwood, MD 21738</t>
  </si>
  <si>
    <t>1201 M Street, SE, STE. G40, Washington, DC 20003</t>
  </si>
  <si>
    <t>140 Rue Beauregard, Suite D, Lafayette, LA 70508</t>
  </si>
  <si>
    <t>3705 North Courtenay Parkway, Merritt Island, FL 32953</t>
  </si>
  <si>
    <t>904 Princess Anne Street, Ste. 204B, Fredericksburg, VA 22401</t>
  </si>
  <si>
    <t>803 3rd Avenue S, Tierra Verde, FL 33715</t>
  </si>
  <si>
    <t>1200 18th Street, NW, Suite 700, Washington, DC 20036</t>
  </si>
  <si>
    <t>1750 Tysons Blvd., Suite 1500, Tysons, VA 22102</t>
  </si>
  <si>
    <t>12127 Upton Park, San Antonio, TX 78253</t>
  </si>
  <si>
    <t>7450 New Technology Way, Suite A, Frederick, MD 21703</t>
  </si>
  <si>
    <t>43728 Gold Hill Square, Leesburg, VA 20176</t>
  </si>
  <si>
    <t>2436 N. Hamlin Avenue, Chicago, IL 60647</t>
  </si>
  <si>
    <t>17406 E. 425 Road, Jay, OK 74346</t>
  </si>
  <si>
    <t>ND</t>
  </si>
  <si>
    <t>Healthcare Resolution Services</t>
  </si>
  <si>
    <t>1 Sync Technologies, LLC</t>
  </si>
  <si>
    <t>Varen Technologies, Inc.</t>
  </si>
  <si>
    <t>CP&amp;Y, Inc.</t>
  </si>
  <si>
    <t>Lueder Construction</t>
  </si>
  <si>
    <t>The KeyW Corporation</t>
  </si>
  <si>
    <t>Thompson Engineering</t>
  </si>
  <si>
    <t>St. Michael's, Inc.</t>
  </si>
  <si>
    <t>Facility Services Management, Inc.</t>
  </si>
  <si>
    <t>Dempsey Construction, Inc.</t>
  </si>
  <si>
    <t>Park Construction Company</t>
  </si>
  <si>
    <t>ID Technologies, LLC</t>
  </si>
  <si>
    <t>Amentum Services, Inc.</t>
  </si>
  <si>
    <t>The Lemoine Company, LLC</t>
  </si>
  <si>
    <t>HydroGeoLogic, Inc.</t>
  </si>
  <si>
    <t>Interstate International, Inc.</t>
  </si>
  <si>
    <t>Enterprise Resource Planning International, LLC</t>
  </si>
  <si>
    <t>Structural Preservation Systems, LLC</t>
  </si>
  <si>
    <t>Loyal Government Services, LLC</t>
  </si>
  <si>
    <t>Accel Construction Services Group, LLC</t>
  </si>
  <si>
    <t>Diversified Protection Corp.</t>
  </si>
  <si>
    <t>HubZone, WOSB</t>
  </si>
  <si>
    <t>8(a), WOSB, EDWOSB, HUBZone</t>
  </si>
  <si>
    <t>Chenhall's Staffing Services, Inc.</t>
  </si>
  <si>
    <t>563-386-3800</t>
  </si>
  <si>
    <t>2119 East 12th St, Davenport, IA 52803</t>
  </si>
  <si>
    <t>8(a), HUBZone, EDWOSB, WOSB, SDVOSB</t>
  </si>
  <si>
    <t>Prometheus Federal Services, LLC</t>
  </si>
  <si>
    <t>202-792-1005</t>
  </si>
  <si>
    <t>13846 Rembrandt Way, Chantilly, VA 20151</t>
  </si>
  <si>
    <t>Miami Environmental &amp; Energy Solutions LLC</t>
  </si>
  <si>
    <t>571-323-5650</t>
  </si>
  <si>
    <t>1950 Roland Clarke Place Ste 210 D, Reston, VA 20191</t>
  </si>
  <si>
    <t>Quaternary Resource Investigations LLC</t>
  </si>
  <si>
    <t>Knight Solutions</t>
  </si>
  <si>
    <t>703-779-0900</t>
  </si>
  <si>
    <t>208 S KING ST STE 104  LEESBURG, VA 20175-3018</t>
  </si>
  <si>
    <t>Cooper Construction</t>
  </si>
  <si>
    <t>K.U.T.F. Construction Services, LLC</t>
  </si>
  <si>
    <t>Resolution Think, LLC</t>
  </si>
  <si>
    <t>Program Management and Technology Services, Inc.</t>
  </si>
  <si>
    <t>Chainbridge Solutions Incorporated</t>
  </si>
  <si>
    <t>North End Group, LLC</t>
  </si>
  <si>
    <t>TDB Communications, Inc.</t>
  </si>
  <si>
    <t>Peak Modular Management, LLC</t>
  </si>
  <si>
    <t>Prairie Band Construction, Inc.</t>
  </si>
  <si>
    <t>Cherokee Engineering Services, LLC</t>
  </si>
  <si>
    <t>High Prairie Services, LLC</t>
  </si>
  <si>
    <t>Thomas Clark Solutions, LLC</t>
  </si>
  <si>
    <t>VVL Systems &amp; Consulting, LLC</t>
  </si>
  <si>
    <t>Aiko Enterprises, Inc.</t>
  </si>
  <si>
    <t>Stealth</t>
  </si>
  <si>
    <t>Bridgecross, LLC</t>
  </si>
  <si>
    <t>Sage, LLC</t>
  </si>
  <si>
    <t>Prominent Edge, LLC</t>
  </si>
  <si>
    <t>A &amp; R Corporation</t>
  </si>
  <si>
    <t>Chimera Enterprises International, Inc.</t>
  </si>
  <si>
    <t>Ethic Tech, LLC</t>
  </si>
  <si>
    <t>Port Graham Technologies, LLC</t>
  </si>
  <si>
    <t>MES Group Engineering, LLC</t>
  </si>
  <si>
    <t>Marrs Patriot Construction, LLC</t>
  </si>
  <si>
    <t>Cyber Cloud Technologies, LLC</t>
  </si>
  <si>
    <t>Core Technologies, Inc.</t>
  </si>
  <si>
    <t>L2E, LLC</t>
  </si>
  <si>
    <t>Grey Wolf Security Experts, LLC</t>
  </si>
  <si>
    <t>Milbourne Group-Consulting Engineers, Inc.</t>
  </si>
  <si>
    <t>Noetic Strategic, Inc.</t>
  </si>
  <si>
    <t>Outshine Contractors, LLC dba Kamara Service, LLC</t>
  </si>
  <si>
    <t>Makwa Global Professional Services, LLC</t>
  </si>
  <si>
    <t>Cloud7Works, Inc.</t>
  </si>
  <si>
    <t>IAZ Associates, LLC</t>
  </si>
  <si>
    <t>Callahan Construction Company</t>
  </si>
  <si>
    <t>Strategic Solutions International, LLC</t>
  </si>
  <si>
    <t>816-291-0580</t>
  </si>
  <si>
    <t>757-575-6452</t>
  </si>
  <si>
    <t>334-612-1190</t>
  </si>
  <si>
    <t>757-375-4225</t>
  </si>
  <si>
    <t>913-327-7400</t>
  </si>
  <si>
    <t>866-982-4235</t>
  </si>
  <si>
    <t>816-708-4506</t>
  </si>
  <si>
    <t>256-704-2524</t>
  </si>
  <si>
    <t>256-289-0507</t>
  </si>
  <si>
    <t>913-702-5261</t>
  </si>
  <si>
    <t>248-982-0657</t>
  </si>
  <si>
    <t>410-864-8659</t>
  </si>
  <si>
    <t>904-334-5054</t>
  </si>
  <si>
    <t>509-780-7698</t>
  </si>
  <si>
    <t>703-232-1712</t>
  </si>
  <si>
    <t>317-868-5050</t>
  </si>
  <si>
    <t>866-225-5731</t>
  </si>
  <si>
    <t>617-646-3146</t>
  </si>
  <si>
    <t>443-739-8187</t>
  </si>
  <si>
    <t>256-584-2818</t>
  </si>
  <si>
    <t>571-406-6490</t>
  </si>
  <si>
    <t>813-226-7847</t>
  </si>
  <si>
    <t>940-500-5718</t>
  </si>
  <si>
    <t>410-409-2437</t>
  </si>
  <si>
    <t>770-935-4746</t>
  </si>
  <si>
    <t>314-730-2779</t>
  </si>
  <si>
    <t>775-741-3481</t>
  </si>
  <si>
    <t>704-999-7815</t>
  </si>
  <si>
    <t>256-489-4921</t>
  </si>
  <si>
    <t>757-713-1807</t>
  </si>
  <si>
    <t>571-373-2878</t>
  </si>
  <si>
    <t>757-493-3572</t>
  </si>
  <si>
    <t>703-508-1378</t>
  </si>
  <si>
    <t>301-467-3388</t>
  </si>
  <si>
    <t>907-388-3013</t>
  </si>
  <si>
    <t>410-271-2309</t>
  </si>
  <si>
    <t>34911 South Bramblin Road, Garden City, MO 64747</t>
  </si>
  <si>
    <t>2501 Marshall Avenue, Suite E, Newport News, VA 23607</t>
  </si>
  <si>
    <t>60 Commerce Street, Ste. 320, Montgomery, AL 36104</t>
  </si>
  <si>
    <t>4108 Holly Road, Suite 102, Virginia Beach, VA 23451</t>
  </si>
  <si>
    <t>10901 W. 84th Terrace, Ste. 105, Lenexa, KS 66214</t>
  </si>
  <si>
    <t>209 E. Main Street, Suite 107, Waxahachie, TX 75165</t>
  </si>
  <si>
    <t>19035 U. S. Highway 75, Holton, KS 66436</t>
  </si>
  <si>
    <t>4901 Corporate Drive, NW, Ste. H, Huntsville, AL 35805</t>
  </si>
  <si>
    <t>1664 Valle Vista Road, NW, Los Lunas, NM 87031</t>
  </si>
  <si>
    <t>11122 William Plaza, Omaha, NE 68144</t>
  </si>
  <si>
    <t>4811 Tullamore Drive, Bloomfield, MI 48304</t>
  </si>
  <si>
    <t>26301 Johnson Drive, Damascus, MD 20872</t>
  </si>
  <si>
    <t>10025 Logan Falls Court, Jacksonville, FL 32222</t>
  </si>
  <si>
    <t>109 Garret Morris Pkwy., Ste. 139, Mineral Wells, TX 76087</t>
  </si>
  <si>
    <t>202 Church Street, SE, Suite 214B, Leesburg, VA 20175</t>
  </si>
  <si>
    <t>1225 Deloss Street, Indianapolis, IN 46203</t>
  </si>
  <si>
    <t>10317 Burwell Road, Nokesville, VA 20181</t>
  </si>
  <si>
    <t>113 Linda Way, Tamuning, GU 96931</t>
  </si>
  <si>
    <t>2893 Yost Court, Edgewood, MD 21040</t>
  </si>
  <si>
    <t>4845 University Square, Ste. 1, Huntsville, AL 35814</t>
  </si>
  <si>
    <t>431 West 7th Avenue, Suite 108, Anchorage, AK 99501</t>
  </si>
  <si>
    <t>1406B Crain Highway, South, Suite 102, Glen Burnie, MD 21061</t>
  </si>
  <si>
    <t>550 North Reo Street, Suite 300, Tampa, FL 33609</t>
  </si>
  <si>
    <t>2813 Montgomery Place, Wichita Falls, TX 76308</t>
  </si>
  <si>
    <t>7075 Samuel Morse Drive, Ste. 245, Columbia, MD 21046</t>
  </si>
  <si>
    <t>2800 Colonnades Court, Norcross, GA 30071</t>
  </si>
  <si>
    <t>20 South Sarah Street, Saint Louis, MO 63108</t>
  </si>
  <si>
    <t>322 Colorado Lane, Fallon, NV 89406</t>
  </si>
  <si>
    <t>401 Hawthorne Lane, Suite 110/170, Charlotte, NC 28204</t>
  </si>
  <si>
    <t>8910 Astronaut Blvd., Ste. 208, Cape Canaveral, FL 32920</t>
  </si>
  <si>
    <t>1300 Meridian Street, Suite 3000-B, Huntsville, AL 35801</t>
  </si>
  <si>
    <t>1224 Hawkins Wood Circle, Midlothian, VA 23114</t>
  </si>
  <si>
    <t>1600 Utica Avenue, S., Suite 900, Minneapolis, MN 55416</t>
  </si>
  <si>
    <t>200 Golden Oak Court, Suite 320, Virginia Beach, VA 23452</t>
  </si>
  <si>
    <t>12020 Sunrise Valley Drive, Ste. 100, Reston, VA 20191</t>
  </si>
  <si>
    <t>5223 Sweet Meadow Lane, Clarksville, MD 21029</t>
  </si>
  <si>
    <t>1617 Davison Street, North Pole, AK 99705</t>
  </si>
  <si>
    <t>7662 East Arbory Court, Suite 2, Laurel, MD 20707</t>
  </si>
  <si>
    <t>8(a), HubZone, EDWOSB, WOSB</t>
  </si>
  <si>
    <t>8(a), HubZone, SDVOSB, VOSB, EDWOSB, WOSB</t>
  </si>
  <si>
    <t>8(a),VOSB</t>
  </si>
  <si>
    <t>Procurement &amp; Acquisition Center of Excellence (PACE)</t>
  </si>
  <si>
    <t>571-420-0027</t>
  </si>
  <si>
    <t>1800 Diagonal Road, Ste. 550, Alexandria, VA 22314</t>
  </si>
  <si>
    <t>Horizon Industries, Limited</t>
  </si>
  <si>
    <t>Cynergy Professional Systems, LLC</t>
  </si>
  <si>
    <t>Sandoval Technology Solutions, LLC</t>
  </si>
  <si>
    <t>Allied Mountain, LLC</t>
  </si>
  <si>
    <t>Fives Stones Technology, LLC</t>
  </si>
  <si>
    <t>The Crux Firm, LLC</t>
  </si>
  <si>
    <t>Tehama, LLC</t>
  </si>
  <si>
    <t>Uncomn, LLC</t>
  </si>
  <si>
    <t>American Vet Industries, LLC</t>
  </si>
  <si>
    <t>Nolan Mackenzie Development, LLC</t>
  </si>
  <si>
    <t>iLynx, Inc.</t>
  </si>
  <si>
    <t>OLH, Inc.</t>
  </si>
  <si>
    <t>Bosco Constructors, Inc.</t>
  </si>
  <si>
    <t>Nash Harbor Solutions, LLC</t>
  </si>
  <si>
    <t>Mission Contracting, Inc.</t>
  </si>
  <si>
    <t>Torrado Construction Co., Inc.</t>
  </si>
  <si>
    <t>GBH Global Management, LLC</t>
  </si>
  <si>
    <t>Rothe Development, Inc.</t>
  </si>
  <si>
    <t>Ignite IT, LLC</t>
  </si>
  <si>
    <t>KRA Management Services, Inc.</t>
  </si>
  <si>
    <t>UDR Consulting, Inc.</t>
  </si>
  <si>
    <t>Kee Solutions, LLC</t>
  </si>
  <si>
    <t>Seventh Sense Consulting, LLC</t>
  </si>
  <si>
    <t>Strategic Solutions Unlimited, Inc.</t>
  </si>
  <si>
    <t>Gilchrist Law Firm, P.A.</t>
  </si>
  <si>
    <t>GXC, Inc.</t>
  </si>
  <si>
    <t>G2 Innovative Solutions, Inc.</t>
  </si>
  <si>
    <t>JASINT Consulting and Technologies, LLC</t>
  </si>
  <si>
    <t>Vann Companies, LLC</t>
  </si>
  <si>
    <t>Gebc, LLC</t>
  </si>
  <si>
    <t>Jim Jam, Inc.</t>
  </si>
  <si>
    <t>CTI &amp; Associates, Inc.</t>
  </si>
  <si>
    <t>Quinn Construction, Inc.</t>
  </si>
  <si>
    <t>Decypher Technologies, LTD</t>
  </si>
  <si>
    <t>Knighto, LLC</t>
  </si>
  <si>
    <t>Uniqsoft, Inc.</t>
  </si>
  <si>
    <t>Mark A. Lopez Development, Inc.</t>
  </si>
  <si>
    <t>Bennett Aerospace, Inc.</t>
  </si>
  <si>
    <t>Vali, Inc.</t>
  </si>
  <si>
    <t>Enabled Advisors, LLC</t>
  </si>
  <si>
    <t>Sheield Consulting Solutions, Inc.</t>
  </si>
  <si>
    <t>949-340-0149</t>
  </si>
  <si>
    <t>210-591-2700</t>
  </si>
  <si>
    <t>719-481-2886</t>
  </si>
  <si>
    <t>703-677-0691</t>
  </si>
  <si>
    <t>812-219-6292</t>
  </si>
  <si>
    <t>816-678-7510</t>
  </si>
  <si>
    <t>618-744-9777</t>
  </si>
  <si>
    <t>443-873-3610</t>
  </si>
  <si>
    <t>202-394-6301</t>
  </si>
  <si>
    <t>202-802-7502</t>
  </si>
  <si>
    <t>470-428-9199</t>
  </si>
  <si>
    <t>303-799-1221</t>
  </si>
  <si>
    <t>703-786-6681</t>
  </si>
  <si>
    <t>832-251-8200</t>
  </si>
  <si>
    <t>301-802-3425</t>
  </si>
  <si>
    <t>215-426-6600</t>
  </si>
  <si>
    <t>757-582-7108</t>
  </si>
  <si>
    <t>210-648-3131</t>
  </si>
  <si>
    <t>703-309-4747</t>
  </si>
  <si>
    <t>850-533-9109</t>
  </si>
  <si>
    <t>706-306-6918</t>
  </si>
  <si>
    <t>774-521-6813</t>
  </si>
  <si>
    <t>202-438-7195</t>
  </si>
  <si>
    <t>910-222-8138</t>
  </si>
  <si>
    <t>786-441-5231</t>
  </si>
  <si>
    <t>631-880-9239</t>
  </si>
  <si>
    <t>703-244-7763</t>
  </si>
  <si>
    <t>443-306-4493</t>
  </si>
  <si>
    <t>888-505-0032</t>
  </si>
  <si>
    <t>410-975-5576</t>
  </si>
  <si>
    <t>703-895-6114</t>
  </si>
  <si>
    <t>913-268-6700</t>
  </si>
  <si>
    <t>248-560-0750</t>
  </si>
  <si>
    <t>605-787-6500</t>
  </si>
  <si>
    <t>210-735-9900</t>
  </si>
  <si>
    <t>334-202-1409</t>
  </si>
  <si>
    <t>240-506-0543</t>
  </si>
  <si>
    <t>303-999-9201</t>
  </si>
  <si>
    <t>919-636-5190</t>
  </si>
  <si>
    <t>256-327-9317</t>
  </si>
  <si>
    <t>479-430-8332</t>
  </si>
  <si>
    <t>410-489-6920</t>
  </si>
  <si>
    <t>23187 La Cadena Drive, Ste. 102, Laguana Hills, CA 92653</t>
  </si>
  <si>
    <t>3463 Magic Drive, Suite 360, San Antonio, TX 78229</t>
  </si>
  <si>
    <t>1817 Briarhaven Court, Monument, CO 80132</t>
  </si>
  <si>
    <t>23 W. Main Street, Luray, VA 22835</t>
  </si>
  <si>
    <t>212 Rosarno Court, San Jose, CA 95111</t>
  </si>
  <si>
    <t>1600 Genessee Street,  Ste. 754, Kansas City, MO 64102</t>
  </si>
  <si>
    <t>735 Seibert Road, Ste. 4, Scott AFB, IL 62225</t>
  </si>
  <si>
    <t>944 Spangler Way, Baltimore, MD 21205</t>
  </si>
  <si>
    <t>7600 Southern Oak Drive, Springfield, VA 22153</t>
  </si>
  <si>
    <t>601 Taylor Street, #B, Columbia, SC 29201</t>
  </si>
  <si>
    <t>9609 S. University Blvd., Highlands Ranch, CO 80130</t>
  </si>
  <si>
    <t>14175 Sullyfield Circle, Suite 602, Chantilly, VA 20151</t>
  </si>
  <si>
    <t>8101 Westglen Drive, Houston, TX 77063</t>
  </si>
  <si>
    <t>7012 Kingfisher Lane, Lanham, MD 20706</t>
  </si>
  <si>
    <t>3311-13 East Thompson Street, Philadelphia, PA 19134</t>
  </si>
  <si>
    <t>1014 S. Congrees Ave., Palm Springs, FL 33406</t>
  </si>
  <si>
    <t>4614 Sinclair Road, San Antonio, TX 78222</t>
  </si>
  <si>
    <t>17843 Running Colt Place, Leesburg, VA 20175</t>
  </si>
  <si>
    <t>139 Beal Pkwy SE, Ste. 206, Fort Walton Beach, FL 32548</t>
  </si>
  <si>
    <t>802 East Martintown Road, Suite 408, North Augusta, SC 29841</t>
  </si>
  <si>
    <t>110 Brigantine Drive, East Falmouth, MA 02536</t>
  </si>
  <si>
    <t>14626 Crossfield Way, Woodbridge, VA 22191</t>
  </si>
  <si>
    <t>225 Gray Street, Fayetteville, NC 28301</t>
  </si>
  <si>
    <t>2525 Ponce De Leon Blvd., Suite 300, Coral Gables, FL 33134</t>
  </si>
  <si>
    <t>95 Bay Drive., E., Huntington, NY 11743</t>
  </si>
  <si>
    <t>5002 Dequincey Drive, Fairfax, VA 22032</t>
  </si>
  <si>
    <t>9730 Patuxent Woods Drive, Ste. 500, Columbia, MD 21046</t>
  </si>
  <si>
    <t>8721 Bass Lake Road, Ste. 100, Minneapolis, MN 55428</t>
  </si>
  <si>
    <t>836 Ritchie Highway, Suite 1, Severna Park, MD 21146</t>
  </si>
  <si>
    <t>7205 Dorchester Dr., SE, Owens Cross Roads, AL 35763</t>
  </si>
  <si>
    <t>11003 W. 59th Terrace, Shawnee, KS 66203</t>
  </si>
  <si>
    <t>28001 Cabot Drive, Ste. 250, Novi, MI 48377</t>
  </si>
  <si>
    <t>4404 Universal Drive, Rapid City, SD 57702</t>
  </si>
  <si>
    <t>200 Concord Plaza Drive, Suite 780, San Antonio, TX 78216</t>
  </si>
  <si>
    <t>208 S. King Street, Suite 104, Leesburg, VA 20175</t>
  </si>
  <si>
    <t>2770 Bell Road, Suite 7, Montgomery, AL 36117</t>
  </si>
  <si>
    <t>4025 Tiber Falls Drive, Elliot City, MD 21043</t>
  </si>
  <si>
    <t>1716 2nd Street, Santa Fe, NM 87505</t>
  </si>
  <si>
    <t>1 Glenwood Avenue, 5th Fl., Raleigh, NC 27603</t>
  </si>
  <si>
    <t>1280 Lakeview Estates Dr., Alma, AR 72921</t>
  </si>
  <si>
    <t>Force 3, LLC</t>
  </si>
  <si>
    <t>Evoke Research and Consulting, LLC</t>
  </si>
  <si>
    <t>GovPlace, Inc</t>
  </si>
  <si>
    <t>The District Communication Group, LLC</t>
  </si>
  <si>
    <t xml:space="preserve">T-Rex Solutions, LLC </t>
  </si>
  <si>
    <t>Patriot Construction, LLC</t>
  </si>
  <si>
    <t>Infolob Solutions, LLC</t>
  </si>
  <si>
    <t>IMSolutions, LLC</t>
  </si>
  <si>
    <t>Atlas Technical Consultants, LLC</t>
  </si>
  <si>
    <t>HPM, Inc.</t>
  </si>
  <si>
    <t>Halff Associates, Inc.</t>
  </si>
  <si>
    <t>Tecta America, Inc.</t>
  </si>
  <si>
    <t>Island Contracting, Inc.</t>
  </si>
  <si>
    <t>Daniel J. Keating Company, LLC</t>
  </si>
  <si>
    <t>DP Development, LLC</t>
  </si>
  <si>
    <t>Ares Technical Services Corporation</t>
  </si>
  <si>
    <t>CRJ Management Services, Inc.</t>
  </si>
  <si>
    <t>Edgewater Technical Associates, LLC</t>
  </si>
  <si>
    <t>Lawrence Lynch Corp.</t>
  </si>
  <si>
    <t>Ardent Management Consulting, Inc.</t>
  </si>
  <si>
    <t>Sullivan Cove Consultants, LLC</t>
  </si>
  <si>
    <t>CDA, Inc., dba MaxSent</t>
  </si>
  <si>
    <t>PCI Strategic Management, LLC</t>
  </si>
  <si>
    <t>Shaw - Lundquist Associates, Inc.</t>
  </si>
  <si>
    <t>Harkins Buildings, Inc.</t>
  </si>
  <si>
    <t>Thompson Gray, Inc.</t>
  </si>
  <si>
    <t>Trademasters Service, Inc.</t>
  </si>
  <si>
    <t>Veolia Nuclear Solutions Federal Services, Inc.</t>
  </si>
  <si>
    <t>Scull Construction Service, Inc.</t>
  </si>
  <si>
    <t>Sawdey Solution Services, Inc.</t>
  </si>
  <si>
    <t>FD Stonewater</t>
  </si>
  <si>
    <t>Pyramid Systems, Inc.</t>
  </si>
  <si>
    <t>Dynanet Corporation</t>
  </si>
  <si>
    <t>GranCor Enterprises, Inc.</t>
  </si>
  <si>
    <t>Mission Essential, LLC</t>
  </si>
  <si>
    <t>Centauri, LLC</t>
  </si>
  <si>
    <t>First Choice Professionals, LLC</t>
  </si>
  <si>
    <t>Freedom Consulting Group, Inc.</t>
  </si>
  <si>
    <t>8(a),HubZone,SDVOSB,VOSB,EDWOSB,WOSB</t>
  </si>
  <si>
    <t>SDVOSB,VOSB,8(a),HubZone</t>
  </si>
  <si>
    <t>KMK Construction, Inc.</t>
  </si>
  <si>
    <t>Watterson Construction Company</t>
  </si>
  <si>
    <t>Array Information Technology, Inc.</t>
  </si>
  <si>
    <t>Iris Technology Corporation</t>
  </si>
  <si>
    <t>Whitney, Bradley and Brown, Inc.</t>
  </si>
  <si>
    <t>IMPRES Technology Solutions, Inc.</t>
  </si>
  <si>
    <t>Charter Communications, Inc.</t>
  </si>
  <si>
    <t>Cyber Core Technologies, LLC</t>
  </si>
  <si>
    <t>NNE Construction, Inc.</t>
  </si>
  <si>
    <t>Intrepid Solutions and Services, LLC</t>
  </si>
  <si>
    <t>Coresphere, LLC</t>
  </si>
  <si>
    <t>Doma Technologies, LLC</t>
  </si>
  <si>
    <t>E &amp; K Companies/KC</t>
  </si>
  <si>
    <t>FGM Architects</t>
  </si>
  <si>
    <t>Weil Construction, Inc.</t>
  </si>
  <si>
    <t>CMTA, Inc.</t>
  </si>
  <si>
    <t>Four Seasons Environmental, Inc.</t>
  </si>
  <si>
    <t>LinQuest Corporation</t>
  </si>
  <si>
    <t>PeopleTec, Inc.</t>
  </si>
  <si>
    <t>Atlantic Diving Supply, Inc.</t>
  </si>
  <si>
    <t>DS Designs, LLC</t>
  </si>
  <si>
    <t>Vesta Modular</t>
  </si>
  <si>
    <t>Quality Plus Services, Inc.</t>
  </si>
  <si>
    <t>Medvolt, LLC</t>
  </si>
  <si>
    <t>Webworld Technologies, Inc.</t>
  </si>
  <si>
    <t>Environmental Field Services, Inc.</t>
  </si>
  <si>
    <t>Lunacon Construction Group</t>
  </si>
  <si>
    <t>FedData Technology Solutions, LLC</t>
  </si>
  <si>
    <t>Maximus Federal Services, Inc.</t>
  </si>
  <si>
    <t>Cross Renovation, Inc.</t>
  </si>
  <si>
    <t>Five Stones Research Corporation</t>
  </si>
  <si>
    <t>System Integration &amp; Development, Inc.</t>
  </si>
  <si>
    <t>Engineering Research and Consulting, Inc.</t>
  </si>
  <si>
    <t>Quasars, Inc.</t>
  </si>
  <si>
    <t>Potomac Haven, Inc.</t>
  </si>
  <si>
    <t>Kernel Asscociates, LLC</t>
  </si>
  <si>
    <t>IManagement Consulting, LLC</t>
  </si>
  <si>
    <t>Sun Construction, Inc.</t>
  </si>
  <si>
    <t>Optimized Technical Solutions, Inc.</t>
  </si>
  <si>
    <t>Spectrum Technologies, Inc.</t>
  </si>
  <si>
    <t>Conceras, LLC</t>
  </si>
  <si>
    <t>Meraki Communications Group, LLC</t>
  </si>
  <si>
    <t>August Holding Company dba August Construction</t>
  </si>
  <si>
    <t>A&amp;A Fire and Safety Company, LLC</t>
  </si>
  <si>
    <t>Security 1 Solutions, LLC</t>
  </si>
  <si>
    <t>OSI Vision, LLC</t>
  </si>
  <si>
    <t>Obsidan Global, LLC</t>
  </si>
  <si>
    <t>American Automotive Safety Research, LLC</t>
  </si>
  <si>
    <t>The Pettit Group, LLC</t>
  </si>
  <si>
    <t>Avalon Contracting, Inc.</t>
  </si>
  <si>
    <t>Oxford Government Consulting, LLC</t>
  </si>
  <si>
    <t>Actualized Business Solutions, LLC</t>
  </si>
  <si>
    <t>Flatter, Inc.</t>
  </si>
  <si>
    <t>Zealriver Technologies, Inc.</t>
  </si>
  <si>
    <t>Greenup Industries, LLC</t>
  </si>
  <si>
    <t>Goal-Oriented Human Performance Technologies, LLC</t>
  </si>
  <si>
    <t>Veterans Enterprise Consulting Services, LLC</t>
  </si>
  <si>
    <t>Page After Page Business Solutions, Inc.</t>
  </si>
  <si>
    <t>Dawn Incorporated</t>
  </si>
  <si>
    <t>Hunter Pacific Group</t>
  </si>
  <si>
    <t>Filius Corporation</t>
  </si>
  <si>
    <t>202-863-4430</t>
  </si>
  <si>
    <t>703-915-3407</t>
  </si>
  <si>
    <t>301-523-7874</t>
  </si>
  <si>
    <t>202-714-9443</t>
  </si>
  <si>
    <t>808-989-5391</t>
  </si>
  <si>
    <t>205-317-0827</t>
  </si>
  <si>
    <t>703-398-1138</t>
  </si>
  <si>
    <t>703-989-8696</t>
  </si>
  <si>
    <t>571-217-9323</t>
  </si>
  <si>
    <t>602-309-0665</t>
  </si>
  <si>
    <t>501-834-5353</t>
  </si>
  <si>
    <t>301-926-4957</t>
  </si>
  <si>
    <t>210-771-6075</t>
  </si>
  <si>
    <t>240-670-6002</t>
  </si>
  <si>
    <t>734-347-2640</t>
  </si>
  <si>
    <t>856-464-9600</t>
  </si>
  <si>
    <t>253-383-4559</t>
  </si>
  <si>
    <t>240-392-4192</t>
  </si>
  <si>
    <t>904-318-1037</t>
  </si>
  <si>
    <t>540-658-1922</t>
  </si>
  <si>
    <t>334-593-3127</t>
  </si>
  <si>
    <t>504-491-8998</t>
  </si>
  <si>
    <t>330-431-8545</t>
  </si>
  <si>
    <t>703-910-3085</t>
  </si>
  <si>
    <t>202-669-8268</t>
  </si>
  <si>
    <t>330-652-7711</t>
  </si>
  <si>
    <t>619-232-2321</t>
  </si>
  <si>
    <t>703-825-8330</t>
  </si>
  <si>
    <t>2864 Deerfield Drive, Ellicott City, MD 21043</t>
  </si>
  <si>
    <t>4601 Fairfax Drive, Suite 1200, Arlington, VA 22203</t>
  </si>
  <si>
    <t>15312 Delphinium Lane, Rockville, MD 20853</t>
  </si>
  <si>
    <t>3166 Cityscape Drive, NE, Washington, DC 20018</t>
  </si>
  <si>
    <t>15-1545 27th Avenue, Keaau, HI 96749</t>
  </si>
  <si>
    <t>1811 South Laredo Street, Suite 114, San Antonio, TX 78207</t>
  </si>
  <si>
    <t>13800 Coppermine Road, Ste. 100, Herndon, VA 20171</t>
  </si>
  <si>
    <t>11350 Random Hills Rd, Ste 800, Fairfax, VA 22030</t>
  </si>
  <si>
    <t>6722 W. Wakefield Drive, Apt. C1, Alexandria, VA 22307</t>
  </si>
  <si>
    <t>6330 N. Cash Blanca Drive, Paradise Valley, AZ 85253</t>
  </si>
  <si>
    <t>4380 S 1st Street, Cabot, AR 72023</t>
  </si>
  <si>
    <t>8621 East Dr Martin Luther King Jr. Blvd, Tampa, FL 33610</t>
  </si>
  <si>
    <t>839 Quince Orchard Blvd., Suite L, Gaithersburg, MD 20878</t>
  </si>
  <si>
    <t>17806 West Interstate 10, Suite 300, San Antonio, TX 78257</t>
  </si>
  <si>
    <t>1055 Thomas Jefferson Street, NW, Suite 310, Washington, DC 20007</t>
  </si>
  <si>
    <t>24548 Olde Orchard Street, Novi, MI 48375</t>
  </si>
  <si>
    <t>497 Center Street, Sewell, NJ 08080</t>
  </si>
  <si>
    <t>616 Walnut Avenue, North Beach, MD 20714</t>
  </si>
  <si>
    <t>44191 Airport Road, Suite A, California, MD 20619</t>
  </si>
  <si>
    <t>10707 Spotsylvania Avenue, Suite 102, Fredericksburg, VA 22408</t>
  </si>
  <si>
    <t>250 Commerce Street, Ste. 9, Fl. 3, Montgomery, AL 36104</t>
  </si>
  <si>
    <t>2200 Veterans Memorial Blvd., Ste. 114, Kennar, LA 70062</t>
  </si>
  <si>
    <t>600 Piping Rock Drive, Chesapeake, VA 23322</t>
  </si>
  <si>
    <t>706 Coffren Place, Upper Marlboro, MD 20774</t>
  </si>
  <si>
    <t>800 Maine Avenue SW, Ste. 200, Washington, DC 20024</t>
  </si>
  <si>
    <t>2861 Sferra Avenue, NW, Warren, OH 44483</t>
  </si>
  <si>
    <t>160 W. Island Avenue, San Diego, CA 92101</t>
  </si>
  <si>
    <t>13922 Deviar Drive, Centreville, VA 20120</t>
  </si>
  <si>
    <t>Inserso Coporation</t>
  </si>
  <si>
    <t>DS Federal, Inc.</t>
  </si>
  <si>
    <t>Northramp, LLC</t>
  </si>
  <si>
    <t>Goodfellow Bros., LLC</t>
  </si>
  <si>
    <t>SeKON Enterprise Inc</t>
  </si>
  <si>
    <t>FINN Partners, Inc.</t>
  </si>
  <si>
    <t>A.R. Mays Construction</t>
  </si>
  <si>
    <t>Diversified Protection Corporation</t>
  </si>
  <si>
    <t>Network Security Systems Plus, Inc.</t>
  </si>
  <si>
    <t>HighPoint Digital</t>
  </si>
  <si>
    <t>Calspan Corporation</t>
  </si>
  <si>
    <t>GPD Group</t>
  </si>
  <si>
    <t>Washington Patriot Construction, Inc.</t>
  </si>
  <si>
    <t>Health Management Associates, Inc.</t>
  </si>
  <si>
    <t>Avian, Inc.</t>
  </si>
  <si>
    <t>BlackFish Federal, LLC</t>
  </si>
  <si>
    <t>Sumaria Systems, Inc.</t>
  </si>
  <si>
    <t>Cajun Industries, LLC</t>
  </si>
  <si>
    <t>ISHPI Information Technologies, Inc.</t>
  </si>
  <si>
    <t>Curtoom Companies, Inc.</t>
  </si>
  <si>
    <t>Idexcel, Inc.</t>
  </si>
  <si>
    <t>DISYS Solutions, Inc.</t>
  </si>
  <si>
    <t>The Albert M. Higley Co.</t>
  </si>
  <si>
    <t>Project Time &amp; Cost, LLC</t>
  </si>
  <si>
    <t>Prime Source Technologies. LLC</t>
  </si>
  <si>
    <t>EDWOSB,WOSB,HubZone,8(a)</t>
  </si>
  <si>
    <t>Publish Date: November 5, 2020</t>
  </si>
  <si>
    <t>Patterson Precision Manufacturing, Inc. dba Ace Tooling</t>
  </si>
  <si>
    <t>Aerial Data Services, Inc.</t>
  </si>
  <si>
    <t>Compass Roofing, LLC</t>
  </si>
  <si>
    <t>Nolij Consulting, LLC</t>
  </si>
  <si>
    <t>City-State, LLC</t>
  </si>
  <si>
    <t>Avid Fire Protection and Communication, LLC</t>
  </si>
  <si>
    <t>GCC Enterprises, Inc.</t>
  </si>
  <si>
    <t>Collective Contractors Group, LLC</t>
  </si>
  <si>
    <t>Hatcher Group, Inc., (The)</t>
  </si>
  <si>
    <t>Supplied Industrial Solutions, Inc.</t>
  </si>
  <si>
    <t>Crossflow Technologies, Inc.</t>
  </si>
  <si>
    <t>FPM Remediations, Inc.</t>
  </si>
  <si>
    <t>Intelliforce-IT Solutions Group, LLC</t>
  </si>
  <si>
    <t>231-733-1913</t>
  </si>
  <si>
    <t>918-622-4144</t>
  </si>
  <si>
    <t>816-912-2667</t>
  </si>
  <si>
    <t>703-303-3005</t>
  </si>
  <si>
    <t>865-766-5475</t>
  </si>
  <si>
    <t>314-703-8726</t>
  </si>
  <si>
    <t>972-406-1050</t>
  </si>
  <si>
    <t>337-789-0222</t>
  </si>
  <si>
    <t>301-656-0348</t>
  </si>
  <si>
    <t>618-452-8151</t>
  </si>
  <si>
    <t>256-656-8914</t>
  </si>
  <si>
    <t>315-336-7721</t>
  </si>
  <si>
    <t>410-744-7340</t>
  </si>
  <si>
    <t>1188 E. Broadway Avenue, Norton Shores, MI 49444</t>
  </si>
  <si>
    <t>2448 E. 81st Street, Suite 5000, Tulsa, OK 74137</t>
  </si>
  <si>
    <t>9300 NW 63rd. Street, Suite 5, Parkville, MO 64152</t>
  </si>
  <si>
    <t>8609 Westwood Center Dr., 5th Floor, Vienna, VA 22182</t>
  </si>
  <si>
    <t>3516 Lyle Avenue, Knoxville, TN 37919</t>
  </si>
  <si>
    <t>3792 Long Drive, Saint Ann, MO 63074</t>
  </si>
  <si>
    <t>1601 Valley View Lane, Suite 201, Dallas, TX 75234</t>
  </si>
  <si>
    <t>11980 Chisel Ridge, Pearland, TX 77584</t>
  </si>
  <si>
    <t>4340 E. West Hwy., Ste. 912, Bethesda, MD 20844</t>
  </si>
  <si>
    <t>1635 West 1st Street, Ste. 151, Granite City, IL 62040</t>
  </si>
  <si>
    <t>3520 High Point Road, Albertville, AL 35950</t>
  </si>
  <si>
    <t>181 Kenwood Avenue, Oneida, NY 13421</t>
  </si>
  <si>
    <t>7831 Gregamin Court, Ellicott City, MD 21043</t>
  </si>
  <si>
    <t>Aurora Casting and Engineering, Inc.</t>
  </si>
  <si>
    <t>Custom Mechanical Systems, Corp. dba CMS Corporation</t>
  </si>
  <si>
    <t>GECO</t>
  </si>
  <si>
    <t>Thalle Construction Co., Inc.</t>
  </si>
  <si>
    <t>TTL, Inc.</t>
  </si>
  <si>
    <t>Reingold, Inc.</t>
  </si>
  <si>
    <t>Goodwin Bros. Construction Co.</t>
  </si>
  <si>
    <t>Torch Technologies, Inc.</t>
  </si>
  <si>
    <t>AECOM Technical Services, Inc.</t>
  </si>
  <si>
    <t>Novetta, Inc.</t>
  </si>
  <si>
    <t>8(a),Hubzone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</si>
</sst>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00000000"/>
  </numFmts>
  <fonts count="15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1"/>
      <name val="Times New Roman"/>
      <family val="1"/>
    </font>
    <font>
      <b/>
      <sz val="11"/>
      <color rgb="FFFF0000"/>
      <name val="Times New Roman"/>
      <family val="1"/>
    </font>
    <font>
      <b/>
      <u/>
      <sz val="11"/>
      <color rgb="FFFF0000"/>
      <name val="Times New Roman"/>
      <family val="1"/>
    </font>
    <font>
      <b/>
      <sz val="16"/>
      <color theme="1"/>
      <name val="Times New Roman"/>
      <family val="1"/>
    </font>
    <font>
      <b/>
      <sz val="28"/>
      <color theme="1"/>
      <name val="Times New Roman"/>
      <family val="1"/>
    </font>
    <font>
      <b/>
      <sz val="11"/>
      <name val="Times New Roman"/>
      <family val="1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43" fontId="11" fillId="0" borderId="0" applyFont="0" applyFill="0" applyBorder="0" applyAlignment="0" applyProtection="0"/>
  </cellStyleXfs>
  <cellXfs count="90">
    <xf numFmtId="0" fontId="0" fillId="0" borderId="0" xfId="0"/>
    <xf numFmtId="0" fontId="2" fillId="4" borderId="0" xfId="0" applyFont="1" applyFill="1"/>
    <xf numFmtId="0" fontId="3" fillId="4" borderId="0" xfId="0" applyFont="1" applyFill="1"/>
    <xf numFmtId="0" fontId="2" fillId="3" borderId="0" xfId="0" applyFont="1" applyFill="1"/>
    <xf numFmtId="0" fontId="4" fillId="7" borderId="0" xfId="0" applyFont="1" applyFill="1" applyAlignment="1">
      <alignment horizontal="center" vertical="center"/>
    </xf>
    <xf numFmtId="0" fontId="4" fillId="2" borderId="0" xfId="0" applyFont="1" applyFill="1"/>
    <xf numFmtId="0" fontId="2" fillId="6" borderId="0" xfId="0" applyFont="1" applyFill="1"/>
    <xf numFmtId="0" fontId="2" fillId="8" borderId="0" xfId="0" applyFont="1" applyFill="1"/>
    <xf numFmtId="0" fontId="4" fillId="3" borderId="0" xfId="0" applyFont="1" applyFill="1" applyAlignment="1">
      <alignment vertical="center" wrapText="1"/>
    </xf>
    <xf numFmtId="0" fontId="2" fillId="7" borderId="0" xfId="0" applyFont="1" applyFill="1" applyAlignment="1">
      <alignment horizontal="center" vertical="center"/>
    </xf>
    <xf numFmtId="0" fontId="2" fillId="2" borderId="0" xfId="0" applyFont="1" applyFill="1"/>
    <xf numFmtId="0" fontId="4" fillId="4" borderId="0" xfId="0" applyFont="1" applyFill="1" applyAlignment="1">
      <alignment horizontal="right" vertical="center"/>
    </xf>
    <xf numFmtId="0" fontId="2" fillId="8" borderId="0" xfId="0" applyFont="1" applyFill="1" applyAlignment="1">
      <alignment wrapText="1"/>
    </xf>
    <xf numFmtId="0" fontId="4" fillId="3" borderId="0" xfId="0" applyFont="1" applyFill="1"/>
    <xf numFmtId="0" fontId="2" fillId="4" borderId="0" xfId="0" applyFont="1" applyFill="1" applyAlignment="1">
      <alignment horizontal="right"/>
    </xf>
    <xf numFmtId="0" fontId="2" fillId="3" borderId="0" xfId="0" applyFont="1" applyFill="1" applyAlignment="1">
      <alignment wrapText="1"/>
    </xf>
    <xf numFmtId="0" fontId="2" fillId="6" borderId="0" xfId="0" applyFont="1" applyFill="1" applyAlignment="1">
      <alignment wrapText="1"/>
    </xf>
    <xf numFmtId="0" fontId="2" fillId="2" borderId="0" xfId="0" applyFont="1" applyFill="1" applyAlignment="1">
      <alignment wrapText="1"/>
    </xf>
    <xf numFmtId="0" fontId="5" fillId="3" borderId="0" xfId="1" applyFont="1" applyFill="1"/>
    <xf numFmtId="0" fontId="4" fillId="7" borderId="0" xfId="0" applyFont="1" applyFill="1" applyAlignment="1">
      <alignment horizontal="center"/>
    </xf>
    <xf numFmtId="0" fontId="2" fillId="7" borderId="0" xfId="0" applyFont="1" applyFill="1" applyAlignment="1">
      <alignment horizontal="center" wrapText="1"/>
    </xf>
    <xf numFmtId="0" fontId="4" fillId="3" borderId="0" xfId="0" applyFont="1" applyFill="1" applyAlignment="1">
      <alignment vertical="center"/>
    </xf>
    <xf numFmtId="0" fontId="2" fillId="7" borderId="0" xfId="0" applyFont="1" applyFill="1" applyAlignment="1">
      <alignment horizontal="center" vertical="center" wrapText="1"/>
    </xf>
    <xf numFmtId="0" fontId="3" fillId="0" borderId="0" xfId="0" applyFont="1"/>
    <xf numFmtId="0" fontId="2" fillId="0" borderId="0" xfId="0" applyFont="1"/>
    <xf numFmtId="0" fontId="3" fillId="0" borderId="0" xfId="0" applyFont="1" applyAlignment="1">
      <alignment horizontal="left"/>
    </xf>
    <xf numFmtId="0" fontId="3" fillId="4" borderId="0" xfId="0" applyFont="1" applyFill="1" applyAlignment="1">
      <alignment horizontal="center" vertical="top"/>
    </xf>
    <xf numFmtId="0" fontId="3" fillId="4" borderId="0" xfId="0" applyFont="1" applyFill="1" applyAlignment="1">
      <alignment horizontal="center" vertical="top" wrapText="1"/>
    </xf>
    <xf numFmtId="0" fontId="3" fillId="3" borderId="0" xfId="0" applyFont="1" applyFill="1" applyAlignment="1">
      <alignment horizontal="center" vertical="top"/>
    </xf>
    <xf numFmtId="0" fontId="3" fillId="7" borderId="0" xfId="0" applyFont="1" applyFill="1" applyAlignment="1">
      <alignment horizontal="center" vertical="top"/>
    </xf>
    <xf numFmtId="0" fontId="3" fillId="2" borderId="0" xfId="0" applyFont="1" applyFill="1" applyAlignment="1">
      <alignment horizontal="center" vertical="top"/>
    </xf>
    <xf numFmtId="0" fontId="3" fillId="6" borderId="0" xfId="0" applyFont="1" applyFill="1" applyAlignment="1">
      <alignment horizontal="center" vertical="top"/>
    </xf>
    <xf numFmtId="0" fontId="3" fillId="8" borderId="0" xfId="0" applyFont="1" applyFill="1" applyAlignment="1">
      <alignment horizontal="center" vertical="top"/>
    </xf>
    <xf numFmtId="0" fontId="2" fillId="0" borderId="0" xfId="0" applyFont="1" applyAlignment="1">
      <alignment horizontal="center"/>
    </xf>
    <xf numFmtId="0" fontId="6" fillId="5" borderId="0" xfId="0" applyFont="1" applyFill="1" applyAlignment="1">
      <alignment vertical="center"/>
    </xf>
    <xf numFmtId="0" fontId="2" fillId="5" borderId="0" xfId="0" applyFont="1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2" fillId="5" borderId="0" xfId="0" applyFont="1" applyFill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164" fontId="2" fillId="10" borderId="0" xfId="0" applyNumberFormat="1" applyFont="1" applyFill="1" applyAlignment="1">
      <alignment horizontal="center"/>
    </xf>
    <xf numFmtId="0" fontId="2" fillId="9" borderId="0" xfId="0" applyFont="1" applyFill="1" applyAlignment="1">
      <alignment horizontal="right"/>
    </xf>
    <xf numFmtId="0" fontId="12" fillId="2" borderId="0" xfId="0" applyFont="1" applyFill="1"/>
    <xf numFmtId="0" fontId="2" fillId="5" borderId="0" xfId="0" applyFont="1" applyFill="1" applyAlignment="1">
      <alignment horizontal="right"/>
    </xf>
    <xf numFmtId="14" fontId="5" fillId="9" borderId="0" xfId="0" applyNumberFormat="1" applyFont="1" applyFill="1" applyAlignment="1">
      <alignment horizontal="right" vertical="top"/>
    </xf>
    <xf numFmtId="14" fontId="5" fillId="9" borderId="0" xfId="0" applyNumberFormat="1" applyFont="1" applyFill="1" applyAlignment="1">
      <alignment horizontal="right"/>
    </xf>
    <xf numFmtId="16" fontId="5" fillId="9" borderId="0" xfId="0" applyNumberFormat="1" applyFont="1" applyFill="1" applyAlignment="1">
      <alignment horizontal="right"/>
    </xf>
    <xf numFmtId="14" fontId="2" fillId="9" borderId="0" xfId="0" applyNumberFormat="1" applyFont="1" applyFill="1" applyAlignment="1">
      <alignment horizontal="right"/>
    </xf>
    <xf numFmtId="164" fontId="9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right"/>
    </xf>
    <xf numFmtId="164" fontId="6" fillId="5" borderId="0" xfId="0" applyNumberFormat="1" applyFont="1" applyFill="1"/>
    <xf numFmtId="164" fontId="3" fillId="10" borderId="0" xfId="0" applyNumberFormat="1" applyFont="1" applyFill="1" applyAlignment="1">
      <alignment horizontal="center" vertical="top"/>
    </xf>
    <xf numFmtId="164" fontId="4" fillId="10" borderId="0" xfId="0" applyNumberFormat="1" applyFont="1" applyFill="1" applyAlignment="1">
      <alignment horizontal="center" vertical="center" wrapText="1"/>
    </xf>
    <xf numFmtId="164" fontId="4" fillId="10" borderId="0" xfId="0" applyNumberFormat="1" applyFont="1" applyFill="1" applyAlignment="1">
      <alignment horizontal="center"/>
    </xf>
    <xf numFmtId="164" fontId="5" fillId="10" borderId="0" xfId="0" applyNumberFormat="1" applyFont="1" applyFill="1" applyAlignment="1">
      <alignment horizontal="center"/>
    </xf>
    <xf numFmtId="164" fontId="5" fillId="10" borderId="0" xfId="0" applyNumberFormat="1" applyFont="1" applyFill="1" applyAlignment="1">
      <alignment horizontal="center" vertical="center" wrapText="1"/>
    </xf>
    <xf numFmtId="164" fontId="2" fillId="10" borderId="0" xfId="0" applyNumberFormat="1" applyFont="1" applyFill="1" applyAlignment="1">
      <alignment horizontal="center" wrapText="1"/>
    </xf>
    <xf numFmtId="164" fontId="5" fillId="10" borderId="0" xfId="0" applyNumberFormat="1" applyFont="1" applyFill="1" applyAlignment="1">
      <alignment horizontal="center" wrapText="1"/>
    </xf>
    <xf numFmtId="164" fontId="5" fillId="10" borderId="0" xfId="1" applyNumberFormat="1" applyFont="1" applyFill="1" applyAlignment="1">
      <alignment horizontal="center"/>
    </xf>
    <xf numFmtId="164" fontId="5" fillId="10" borderId="0" xfId="2" applyNumberFormat="1" applyFont="1" applyFill="1" applyAlignment="1">
      <alignment horizontal="center"/>
    </xf>
    <xf numFmtId="164" fontId="4" fillId="10" borderId="0" xfId="0" applyNumberFormat="1" applyFont="1" applyFill="1" applyAlignment="1">
      <alignment horizontal="center" vertical="center"/>
    </xf>
    <xf numFmtId="164" fontId="2" fillId="0" borderId="0" xfId="0" applyNumberFormat="1" applyFont="1"/>
    <xf numFmtId="164" fontId="2" fillId="0" borderId="0" xfId="0" applyNumberFormat="1" applyFont="1" applyAlignment="1">
      <alignment horizontal="center"/>
    </xf>
    <xf numFmtId="164" fontId="2" fillId="5" borderId="0" xfId="0" applyNumberFormat="1" applyFont="1" applyFill="1" applyAlignment="1">
      <alignment horizontal="center"/>
    </xf>
    <xf numFmtId="0" fontId="4" fillId="10" borderId="0" xfId="0" applyFont="1" applyFill="1" applyAlignment="1">
      <alignment horizontal="center"/>
    </xf>
    <xf numFmtId="0" fontId="4" fillId="6" borderId="0" xfId="0" applyFont="1" applyFill="1"/>
    <xf numFmtId="0" fontId="4" fillId="8" borderId="0" xfId="0" applyFont="1" applyFill="1"/>
    <xf numFmtId="14" fontId="4" fillId="9" borderId="0" xfId="0" applyNumberFormat="1" applyFont="1" applyFill="1"/>
    <xf numFmtId="0" fontId="4" fillId="4" borderId="0" xfId="0" applyFont="1" applyFill="1"/>
    <xf numFmtId="0" fontId="10" fillId="9" borderId="0" xfId="0" applyFont="1" applyFill="1" applyAlignment="1">
      <alignment horizontal="center" vertical="top"/>
    </xf>
    <xf numFmtId="164" fontId="2" fillId="10" borderId="0" xfId="0" applyNumberFormat="1" applyFont="1" applyFill="1" applyAlignment="1">
      <alignment horizontal="center" vertical="center"/>
    </xf>
    <xf numFmtId="0" fontId="2" fillId="7" borderId="0" xfId="0" applyFont="1" applyFill="1" applyAlignment="1">
      <alignment horizontal="center"/>
    </xf>
    <xf numFmtId="0" fontId="13" fillId="2" borderId="0" xfId="0" applyFont="1" applyFill="1"/>
    <xf numFmtId="0" fontId="14" fillId="2" borderId="0" xfId="0" applyFont="1" applyFill="1"/>
    <xf numFmtId="0" fontId="2" fillId="11" borderId="0" xfId="0" applyFont="1" applyFill="1"/>
    <xf numFmtId="14" fontId="2" fillId="9" borderId="0" xfId="0" applyNumberFormat="1" applyFont="1" applyFill="1" applyAlignment="1">
      <alignment horizontal="right" vertical="center"/>
    </xf>
    <xf numFmtId="0" fontId="2" fillId="3" borderId="0" xfId="0" applyFont="1" applyFill="1" applyAlignment="1">
      <alignment horizontal="left" vertical="center" wrapText="1"/>
    </xf>
    <xf numFmtId="164" fontId="2" fillId="10" borderId="0" xfId="0" applyNumberFormat="1" applyFont="1" applyFill="1" applyAlignment="1">
      <alignment horizontal="center" vertical="center" wrapText="1"/>
    </xf>
    <xf numFmtId="0" fontId="2" fillId="2" borderId="0" xfId="0" applyFont="1" applyFill="1" applyAlignment="1">
      <alignment horizontal="left" vertical="center" wrapText="1"/>
    </xf>
    <xf numFmtId="0" fontId="2" fillId="6" borderId="0" xfId="0" applyFont="1" applyFill="1" applyAlignment="1">
      <alignment horizontal="left" vertical="center" wrapText="1"/>
    </xf>
    <xf numFmtId="0" fontId="2" fillId="8" borderId="0" xfId="0" applyFont="1" applyFill="1" applyAlignment="1">
      <alignment horizontal="left" vertical="center" wrapText="1"/>
    </xf>
    <xf numFmtId="0" fontId="2" fillId="4" borderId="0" xfId="0" applyFont="1" applyFill="1" applyAlignment="1">
      <alignment horizontal="right" vertical="center"/>
    </xf>
    <xf numFmtId="0" fontId="2" fillId="0" borderId="0" xfId="0" applyFont="1" applyFill="1"/>
    <xf numFmtId="0" fontId="2" fillId="2" borderId="0" xfId="0" applyFont="1" applyFill="1" applyBorder="1" applyAlignment="1">
      <alignment horizontal="left" vertical="center"/>
    </xf>
    <xf numFmtId="0" fontId="2" fillId="4" borderId="0" xfId="0" applyFont="1" applyFill="1" applyAlignment="1">
      <alignment horizontal="center"/>
    </xf>
    <xf numFmtId="0" fontId="3" fillId="0" borderId="0" xfId="0" applyFont="1" applyFill="1"/>
    <xf numFmtId="164" fontId="2" fillId="8" borderId="0" xfId="0" applyNumberFormat="1" applyFont="1" applyFill="1" applyAlignment="1">
      <alignment horizontal="left"/>
    </xf>
  </cellXfs>
  <cellStyles count="3">
    <cellStyle name="Comma" xfId="2" builtinId="3"/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3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ustomXml" Target="../ink/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426720</xdr:colOff>
      <xdr:row>450</xdr:row>
      <xdr:rowOff>106680</xdr:rowOff>
    </xdr:from>
    <xdr:to>
      <xdr:col>6</xdr:col>
      <xdr:colOff>464820</xdr:colOff>
      <xdr:row>450</xdr:row>
      <xdr:rowOff>121920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3" name="Ink 2">
              <a:extLst>
                <a:ext uri="{FF2B5EF4-FFF2-40B4-BE49-F238E27FC236}">
                  <a16:creationId xmlns:a16="http://schemas.microsoft.com/office/drawing/2014/main" id="{45A93A61-D15D-4272-85E8-3258D8E0C1E3}"/>
                </a:ext>
              </a:extLst>
            </xdr14:cNvPr>
            <xdr14:cNvContentPartPr/>
          </xdr14:nvContentPartPr>
          <xdr14:nvPr macro=""/>
          <xdr14:xfrm>
            <a:off x="4483100" y="5126990"/>
            <a:ext cx="38100" cy="15240"/>
          </xdr14:xfrm>
        </xdr:contentPart>
      </mc:Choice>
      <mc:Fallback xmlns="">
        <xdr:pic>
          <xdr:nvPicPr>
            <xdr:cNvPr id="3" name="Ink 2">
              <a:extLst>
                <a:ext uri="{FF2B5EF4-FFF2-40B4-BE49-F238E27FC236}">
                  <a16:creationId xmlns="" xmlns:a16="http://schemas.microsoft.com/office/drawing/2014/main" xmlns:xdr14="http://schemas.microsoft.com/office/excel/2010/spreadsheetDrawing" xmlns:a14="http://schemas.microsoft.com/office/drawing/2010/main" xmlns:r="http://schemas.openxmlformats.org/officeDocument/2006/relationships" xmlns:lc="http://schemas.openxmlformats.org/drawingml/2006/lockedCanvas" id="{45A93A61-D15D-4272-85E8-3258D8E0C1E3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4479146" y="5124450"/>
              <a:ext cx="44570" cy="21771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MPA%20Tracking%20Log%20v.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ba123.sharepoint.com/sites/GCBD/AllSmallMentorProtege/Shared%20Documents/MPA%20Tracking%20Log%20v.1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All%20Small%20MPP\MPA%20Approval-Pending%20Log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tatus Log"/>
      <sheetName val="Case Info"/>
      <sheetName val="Declined Case Log"/>
      <sheetName val="MPA Status Log Monthly"/>
      <sheetName val="Status Log Reports"/>
      <sheetName val="Approved Reports"/>
      <sheetName val="AR Reports"/>
      <sheetName val="Dropdowns &amp; vlookups"/>
      <sheetName val="WeekNum &amp; Date Ref Table"/>
    </sheetNames>
    <sheetDataSet>
      <sheetData sheetId="0"/>
      <sheetData sheetId="1"/>
      <sheetData sheetId="2">
        <row r="847">
          <cell r="B847">
            <v>43616</v>
          </cell>
        </row>
        <row r="848">
          <cell r="B848">
            <v>43619</v>
          </cell>
        </row>
        <row r="849">
          <cell r="B849">
            <v>43619</v>
          </cell>
        </row>
        <row r="850">
          <cell r="B850">
            <v>43620</v>
          </cell>
        </row>
        <row r="851">
          <cell r="B851">
            <v>43621</v>
          </cell>
        </row>
        <row r="852">
          <cell r="B852">
            <v>43622</v>
          </cell>
        </row>
        <row r="853">
          <cell r="B853">
            <v>43622</v>
          </cell>
        </row>
        <row r="854">
          <cell r="B854">
            <v>43622</v>
          </cell>
        </row>
        <row r="855">
          <cell r="B855">
            <v>43623</v>
          </cell>
        </row>
        <row r="856">
          <cell r="B856">
            <v>43626</v>
          </cell>
        </row>
        <row r="857">
          <cell r="B857">
            <v>43626</v>
          </cell>
        </row>
        <row r="858">
          <cell r="B858">
            <v>43627</v>
          </cell>
        </row>
        <row r="859">
          <cell r="B859">
            <v>43627</v>
          </cell>
        </row>
        <row r="860">
          <cell r="B860">
            <v>43627</v>
          </cell>
        </row>
        <row r="861">
          <cell r="B861">
            <v>43627</v>
          </cell>
        </row>
        <row r="862">
          <cell r="B862">
            <v>43629</v>
          </cell>
        </row>
        <row r="863">
          <cell r="B863">
            <v>43630</v>
          </cell>
        </row>
        <row r="864">
          <cell r="B864">
            <v>43633</v>
          </cell>
        </row>
        <row r="865">
          <cell r="B865">
            <v>43633</v>
          </cell>
        </row>
        <row r="866">
          <cell r="B866">
            <v>43634</v>
          </cell>
        </row>
        <row r="867">
          <cell r="B867">
            <v>43634</v>
          </cell>
        </row>
        <row r="868">
          <cell r="B868">
            <v>43634</v>
          </cell>
        </row>
        <row r="869">
          <cell r="B869">
            <v>43634</v>
          </cell>
        </row>
        <row r="870">
          <cell r="B870">
            <v>43635</v>
          </cell>
        </row>
        <row r="871">
          <cell r="B871">
            <v>43635</v>
          </cell>
        </row>
        <row r="872">
          <cell r="B872">
            <v>43635</v>
          </cell>
        </row>
        <row r="873">
          <cell r="B873">
            <v>43635</v>
          </cell>
        </row>
        <row r="874">
          <cell r="B874">
            <v>43635</v>
          </cell>
        </row>
        <row r="875">
          <cell r="B875">
            <v>43635</v>
          </cell>
        </row>
        <row r="876">
          <cell r="B876">
            <v>43635</v>
          </cell>
        </row>
        <row r="877">
          <cell r="B877">
            <v>43635</v>
          </cell>
        </row>
        <row r="878">
          <cell r="B878">
            <v>43636</v>
          </cell>
        </row>
        <row r="880">
          <cell r="B880">
            <v>43636</v>
          </cell>
        </row>
        <row r="881">
          <cell r="B881">
            <v>43636</v>
          </cell>
        </row>
        <row r="882">
          <cell r="B882">
            <v>43640</v>
          </cell>
        </row>
        <row r="883">
          <cell r="B883">
            <v>43640</v>
          </cell>
        </row>
        <row r="884">
          <cell r="B884">
            <v>43640</v>
          </cell>
        </row>
        <row r="885">
          <cell r="B885">
            <v>43640</v>
          </cell>
        </row>
        <row r="886">
          <cell r="B886">
            <v>43640</v>
          </cell>
        </row>
        <row r="887">
          <cell r="B887">
            <v>43641</v>
          </cell>
        </row>
        <row r="888">
          <cell r="B888">
            <v>43641</v>
          </cell>
        </row>
        <row r="889">
          <cell r="B889">
            <v>43641</v>
          </cell>
        </row>
        <row r="890">
          <cell r="B890">
            <v>43641</v>
          </cell>
        </row>
        <row r="891">
          <cell r="B891">
            <v>43641</v>
          </cell>
        </row>
        <row r="892">
          <cell r="B892">
            <v>43641</v>
          </cell>
        </row>
        <row r="893">
          <cell r="B893">
            <v>43642</v>
          </cell>
        </row>
        <row r="894">
          <cell r="B894">
            <v>43642</v>
          </cell>
        </row>
        <row r="895">
          <cell r="B895">
            <v>43642</v>
          </cell>
        </row>
        <row r="896">
          <cell r="B896">
            <v>43642</v>
          </cell>
        </row>
        <row r="897">
          <cell r="B897">
            <v>43642</v>
          </cell>
        </row>
        <row r="898">
          <cell r="B898">
            <v>43643</v>
          </cell>
        </row>
        <row r="899">
          <cell r="B899">
            <v>43644</v>
          </cell>
        </row>
        <row r="900">
          <cell r="B900">
            <v>43644</v>
          </cell>
        </row>
        <row r="901">
          <cell r="B901">
            <v>43651</v>
          </cell>
        </row>
        <row r="902">
          <cell r="B902">
            <v>43654</v>
          </cell>
        </row>
      </sheetData>
      <sheetData sheetId="3"/>
      <sheetData sheetId="4" refreshError="1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Matching Scrubber"/>
      <sheetName val="Declined Case Log"/>
      <sheetName val="AR Reports"/>
      <sheetName val="Sheet3"/>
      <sheetName val="Status Log Reports"/>
      <sheetName val="MPA Status Log Monthly"/>
      <sheetName val="Declined App Report"/>
      <sheetName val="Sheet5"/>
      <sheetName val="Dropdowns &amp; vlookups"/>
      <sheetName val="Sheet1"/>
      <sheetName val="Sheet4"/>
      <sheetName val="Status Log"/>
      <sheetName val="Approved Reports"/>
      <sheetName val="WeekNum &amp; Date Ref Table"/>
      <sheetName val="Case Info"/>
    </sheetNames>
    <sheetDataSet>
      <sheetData sheetId="0"/>
      <sheetData sheetId="1"/>
      <sheetData sheetId="2"/>
      <sheetData sheetId="3"/>
      <sheetData sheetId="4"/>
      <sheetData sheetId="5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1353">
          <cell r="B1353">
            <v>44082</v>
          </cell>
          <cell r="D1353" t="str">
            <v>AME Consulting Engineers, PC</v>
          </cell>
          <cell r="G1353" t="str">
            <v>Zapata Group, Inc.</v>
          </cell>
          <cell r="H1353">
            <v>80313152</v>
          </cell>
          <cell r="J1353">
            <v>541330</v>
          </cell>
          <cell r="Y1353" t="str">
            <v>704-295-4263</v>
          </cell>
          <cell r="Z1353" t="str">
            <v>705 E. Morehead Street, Charlotte, NC 28202</v>
          </cell>
        </row>
        <row r="1354">
          <cell r="B1354">
            <v>44084</v>
          </cell>
          <cell r="D1354" t="str">
            <v>Vertical Applications, Inc.</v>
          </cell>
          <cell r="G1354" t="str">
            <v>Aurotech, Inc.</v>
          </cell>
          <cell r="H1354">
            <v>129987264</v>
          </cell>
          <cell r="J1354">
            <v>541512</v>
          </cell>
          <cell r="W1354" t="str">
            <v>8(a)</v>
          </cell>
          <cell r="Y1354" t="str">
            <v>202-740-3449</v>
          </cell>
          <cell r="Z1354" t="str">
            <v>4040 N. Fairfax Drive, Suite 601, Arlington, VA 22203</v>
          </cell>
        </row>
        <row r="1355">
          <cell r="B1355">
            <v>44084</v>
          </cell>
          <cell r="D1355" t="str">
            <v>Quality Aero, Inc.</v>
          </cell>
          <cell r="G1355" t="str">
            <v>Insight Technology Solutions, LLC</v>
          </cell>
          <cell r="H1355">
            <v>52311607</v>
          </cell>
          <cell r="J1355">
            <v>541330</v>
          </cell>
          <cell r="W1355" t="str">
            <v>Small</v>
          </cell>
          <cell r="Y1355" t="str">
            <v>614-436-1609</v>
          </cell>
          <cell r="Z1355" t="str">
            <v>6797 N. High Street, Suite 324, Columbus, OH 43085</v>
          </cell>
        </row>
        <row r="1356">
          <cell r="B1356">
            <v>44085</v>
          </cell>
          <cell r="D1356" t="str">
            <v>ServBeyond Solutions, LLC</v>
          </cell>
          <cell r="G1356" t="str">
            <v>Scope Infotech, Inc.</v>
          </cell>
          <cell r="H1356">
            <v>825265999</v>
          </cell>
          <cell r="J1356">
            <v>541511</v>
          </cell>
          <cell r="W1356" t="str">
            <v>8(a)</v>
          </cell>
          <cell r="Y1356" t="str">
            <v>301-275-9993</v>
          </cell>
          <cell r="Z1356" t="str">
            <v>5520 Research Park Drive, Ste. 100, Baltimore, MD 21228</v>
          </cell>
        </row>
        <row r="1357">
          <cell r="B1357">
            <v>44088</v>
          </cell>
          <cell r="D1357" t="str">
            <v>Inter-OP.Net, Inc.</v>
          </cell>
          <cell r="G1357" t="str">
            <v>ISHPI Information Technologies, Inc.</v>
          </cell>
          <cell r="H1357">
            <v>620244264</v>
          </cell>
          <cell r="J1357">
            <v>518210</v>
          </cell>
          <cell r="W1357" t="str">
            <v>8(a)</v>
          </cell>
          <cell r="Y1357" t="str">
            <v>757-356-5612</v>
          </cell>
          <cell r="Z1357" t="str">
            <v>1 Columbus Center, Suite 510, Virginia Beach, VA 23462</v>
          </cell>
        </row>
        <row r="1358">
          <cell r="B1358">
            <v>44088</v>
          </cell>
          <cell r="D1358" t="str">
            <v>Buildtec Corp.</v>
          </cell>
          <cell r="G1358" t="str">
            <v>J.W. Clark Enterprises, Inc.</v>
          </cell>
          <cell r="H1358">
            <v>930925453</v>
          </cell>
          <cell r="J1358">
            <v>236220</v>
          </cell>
          <cell r="W1358" t="str">
            <v>8(a)</v>
          </cell>
          <cell r="Y1358" t="str">
            <v>757-729-0820</v>
          </cell>
          <cell r="Z1358" t="str">
            <v>1527 Atlantic Avenue, Chesapeake, VA 23324</v>
          </cell>
        </row>
        <row r="1359">
          <cell r="B1359">
            <v>44090</v>
          </cell>
          <cell r="D1359" t="str">
            <v>DDD Group, LLC</v>
          </cell>
          <cell r="G1359" t="str">
            <v>Del Valle Group, SP</v>
          </cell>
          <cell r="H1359">
            <v>607738226</v>
          </cell>
          <cell r="W1359" t="str">
            <v>SMALL</v>
          </cell>
          <cell r="Y1359" t="str">
            <v>939-630-1839</v>
          </cell>
          <cell r="Z1359" t="str">
            <v>Carr 2 Bldg. 108, Guaynabo, PR 00966</v>
          </cell>
        </row>
        <row r="1360">
          <cell r="B1360">
            <v>44090</v>
          </cell>
          <cell r="D1360" t="str">
            <v>Six Mile, LLC</v>
          </cell>
          <cell r="G1360" t="str">
            <v>Eurest Services, Inc.</v>
          </cell>
          <cell r="H1360">
            <v>20469960</v>
          </cell>
          <cell r="W1360" t="str">
            <v>8(a)</v>
          </cell>
          <cell r="Y1360" t="str">
            <v>720-662-4826</v>
          </cell>
          <cell r="Z1360" t="str">
            <v>1001 E. Benson Blvd., Ste. 201, Anchorage, AK 99508</v>
          </cell>
        </row>
        <row r="1361">
          <cell r="B1361">
            <v>44091</v>
          </cell>
          <cell r="D1361" t="str">
            <v>Blue Sky Innovative Solutions, LLC</v>
          </cell>
          <cell r="G1361" t="str">
            <v>Grove Resource Solutions, Inc.</v>
          </cell>
          <cell r="H1361">
            <v>169884546</v>
          </cell>
          <cell r="J1361">
            <v>518210</v>
          </cell>
          <cell r="W1361" t="str">
            <v>8(a), HUBZone, EDWOSB, WOSB</v>
          </cell>
          <cell r="Y1361" t="str">
            <v>703-489-3191</v>
          </cell>
          <cell r="Z1361" t="str">
            <v>1025 Connecticut Ave., NW, Suite 1000, Washington, DC 20036</v>
          </cell>
        </row>
        <row r="1362">
          <cell r="B1362">
            <v>44096</v>
          </cell>
          <cell r="D1362" t="str">
            <v>Alutiiq Logistics &amp; Maintenance Services, LLC</v>
          </cell>
          <cell r="G1362" t="str">
            <v>J &amp; J Maintenance, Inc.</v>
          </cell>
          <cell r="H1362">
            <v>55124077</v>
          </cell>
          <cell r="J1362">
            <v>493110</v>
          </cell>
          <cell r="W1362" t="str">
            <v>8(a)</v>
          </cell>
          <cell r="Y1362" t="str">
            <v>757-819-6035</v>
          </cell>
          <cell r="Z1362" t="str">
            <v>3909 Artic Boulevard Suite 500 Anchorage AK 99503-5793</v>
          </cell>
        </row>
        <row r="1363">
          <cell r="B1363">
            <v>44097</v>
          </cell>
          <cell r="D1363" t="str">
            <v>IT Concepts, Inc.</v>
          </cell>
          <cell r="G1363" t="str">
            <v>Axiologic Solutions, LLC</v>
          </cell>
          <cell r="H1363">
            <v>830907007</v>
          </cell>
          <cell r="W1363" t="str">
            <v>8(a),SDVOSB,VOSB</v>
          </cell>
          <cell r="Y1363" t="str">
            <v>240-602-2127</v>
          </cell>
          <cell r="Z1363" t="str">
            <v>1600 Spring Hill Rd., Suite 305, Vienna, VA 22182</v>
          </cell>
        </row>
        <row r="1364">
          <cell r="B1364">
            <v>44098</v>
          </cell>
          <cell r="D1364" t="str">
            <v>Patriot Ventures, LLC</v>
          </cell>
          <cell r="G1364" t="str">
            <v>Armfield, Harrison &amp; Thomas, Inc.</v>
          </cell>
          <cell r="H1364">
            <v>66112798</v>
          </cell>
          <cell r="J1364">
            <v>524210</v>
          </cell>
          <cell r="W1364" t="str">
            <v>SDVOSB, VOSB</v>
          </cell>
          <cell r="Y1364" t="str">
            <v>317-605-3896</v>
          </cell>
          <cell r="Z1364" t="str">
            <v>160 W. Carmel Drive, Suite 264, Carmel, IN 46032</v>
          </cell>
        </row>
        <row r="1365">
          <cell r="B1365">
            <v>44104</v>
          </cell>
          <cell r="D1365" t="str">
            <v>GKY &amp; Associates, Inc.</v>
          </cell>
          <cell r="G1365" t="str">
            <v>Dewberry Engineers, Inc.</v>
          </cell>
          <cell r="H1365">
            <v>608302738</v>
          </cell>
          <cell r="J1365">
            <v>541330</v>
          </cell>
          <cell r="W1365" t="str">
            <v>Small</v>
          </cell>
          <cell r="Y1365" t="str">
            <v>703-870-7000</v>
          </cell>
          <cell r="Z1365" t="str">
            <v>4429 Lafayette Center Drive, Suite 1850, Chantilly, VA 20151</v>
          </cell>
        </row>
        <row r="1366">
          <cell r="B1366">
            <v>44104</v>
          </cell>
          <cell r="D1366" t="str">
            <v>Journey Steel, Inc.</v>
          </cell>
          <cell r="G1366" t="str">
            <v>Vazquez Commercial Contracting, LLC</v>
          </cell>
          <cell r="H1366">
            <v>830009309</v>
          </cell>
          <cell r="J1366">
            <v>236220</v>
          </cell>
          <cell r="W1366" t="str">
            <v>8(a),EDWOSB,WOSB</v>
          </cell>
          <cell r="Y1366" t="str">
            <v>513-731-2930</v>
          </cell>
          <cell r="Z1366" t="str">
            <v>7660 Production Drive, Cincinnati, OH 45237</v>
          </cell>
        </row>
        <row r="1367">
          <cell r="B1367">
            <v>44105</v>
          </cell>
        </row>
        <row r="1368">
          <cell r="B1368">
            <v>44110</v>
          </cell>
        </row>
        <row r="1369">
          <cell r="B1369">
            <v>44111</v>
          </cell>
        </row>
        <row r="1370">
          <cell r="B1370">
            <v>44112</v>
          </cell>
        </row>
        <row r="1371">
          <cell r="B1371">
            <v>44112</v>
          </cell>
        </row>
        <row r="1372">
          <cell r="B1372">
            <v>44119</v>
          </cell>
        </row>
        <row r="1373">
          <cell r="B1373">
            <v>44124</v>
          </cell>
        </row>
        <row r="1374">
          <cell r="B1374">
            <v>44125</v>
          </cell>
        </row>
        <row r="1375">
          <cell r="B1375">
            <v>44125</v>
          </cell>
        </row>
        <row r="1376">
          <cell r="B1376">
            <v>44125</v>
          </cell>
        </row>
        <row r="1377">
          <cell r="B1377">
            <v>44132</v>
          </cell>
        </row>
        <row r="1378">
          <cell r="B1378">
            <v>44133</v>
          </cell>
        </row>
        <row r="1379">
          <cell r="B1379">
            <v>44134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</sheetNames>
    <sheetDataSet>
      <sheetData sheetId="0" refreshError="1"/>
    </sheetDataSet>
  </externalBook>
</externalLink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8-01-11T22:34:29.781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21472 251528 11976,'0'0'256,"0"0"64,0 0 0,0 0 32,15-13-288,0 13-64,-15 0 0,16 0 0,-2-14-192,1 14-64,1 0 0,-2-14-4808</inkml:trace>
</inkml: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@MG.\,%20LL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U1208"/>
  <sheetViews>
    <sheetView showGridLines="0" tabSelected="1" zoomScale="90" zoomScaleNormal="90" workbookViewId="0">
      <selection activeCell="D7" sqref="D7:D1208"/>
    </sheetView>
  </sheetViews>
  <sheetFormatPr defaultColWidth="8.54296875" defaultRowHeight="14" x14ac:dyDescent="0.3"/>
  <cols>
    <col min="1" max="1" width="15" style="39" customWidth="1"/>
    <col min="2" max="2" width="11.453125" style="24" customWidth="1"/>
    <col min="3" max="3" width="12.81640625" style="24" customWidth="1"/>
    <col min="4" max="4" width="62.54296875" style="24" customWidth="1"/>
    <col min="5" max="5" width="22.1796875" style="64" customWidth="1"/>
    <col min="6" max="6" width="20.453125" style="24" customWidth="1"/>
    <col min="7" max="7" width="72.54296875" style="24" customWidth="1"/>
    <col min="8" max="8" width="5.54296875" style="24" customWidth="1"/>
    <col min="9" max="9" width="73.81640625" style="24" customWidth="1"/>
    <col min="10" max="10" width="33.1796875" style="65" customWidth="1"/>
    <col min="11" max="11" width="43.6328125" style="24" customWidth="1"/>
    <col min="12" max="12" width="28.1796875" style="24" customWidth="1"/>
    <col min="13" max="13" width="43.54296875" style="24" bestFit="1" customWidth="1"/>
    <col min="14" max="14" width="26.453125" style="24" bestFit="1" customWidth="1"/>
    <col min="15" max="16384" width="8.54296875" style="24"/>
  </cols>
  <sheetData>
    <row r="1" spans="1:14" ht="34.75" customHeight="1" x14ac:dyDescent="0.65">
      <c r="B1" s="33"/>
      <c r="D1" s="41" t="s">
        <v>284</v>
      </c>
      <c r="E1" s="51"/>
      <c r="K1" s="23"/>
      <c r="L1" s="23"/>
      <c r="M1" s="23"/>
      <c r="N1" s="23"/>
    </row>
    <row r="2" spans="1:14" ht="20.5" customHeight="1" x14ac:dyDescent="0.4">
      <c r="B2" s="39"/>
      <c r="C2" s="39"/>
      <c r="D2" s="39"/>
      <c r="E2" s="52"/>
      <c r="F2" s="42" t="s">
        <v>4602</v>
      </c>
      <c r="G2" s="40"/>
      <c r="H2" s="39"/>
      <c r="I2" s="39"/>
      <c r="K2" s="40"/>
      <c r="L2" s="40"/>
      <c r="M2" s="40"/>
      <c r="N2" s="40"/>
    </row>
    <row r="3" spans="1:14" x14ac:dyDescent="0.3">
      <c r="A3" s="46"/>
      <c r="B3" s="34" t="s">
        <v>619</v>
      </c>
      <c r="C3" s="35"/>
      <c r="D3" s="36"/>
      <c r="E3" s="53"/>
      <c r="F3" s="37"/>
      <c r="G3" s="36"/>
      <c r="H3" s="36"/>
      <c r="I3" s="35"/>
      <c r="J3" s="66"/>
      <c r="K3" s="88"/>
      <c r="L3" s="23"/>
      <c r="M3" s="23"/>
      <c r="N3" s="23"/>
    </row>
    <row r="4" spans="1:14" x14ac:dyDescent="0.3">
      <c r="A4" s="46"/>
      <c r="B4" s="38"/>
      <c r="C4" s="34" t="s">
        <v>283</v>
      </c>
      <c r="D4" s="36"/>
      <c r="E4" s="53"/>
      <c r="F4" s="37"/>
      <c r="G4" s="36"/>
      <c r="H4" s="36"/>
      <c r="I4" s="35"/>
      <c r="J4" s="66"/>
      <c r="K4" s="88"/>
      <c r="L4" s="23"/>
      <c r="M4" s="23"/>
      <c r="N4" s="23"/>
    </row>
    <row r="5" spans="1:14" x14ac:dyDescent="0.3">
      <c r="A5" s="46"/>
      <c r="B5" s="38"/>
      <c r="C5" s="34"/>
      <c r="D5" s="36"/>
      <c r="E5" s="53"/>
      <c r="F5" s="37"/>
      <c r="G5" s="36"/>
      <c r="H5" s="36"/>
      <c r="I5" s="35"/>
      <c r="J5" s="66"/>
      <c r="K5" s="88"/>
      <c r="L5" s="23"/>
      <c r="M5" s="23"/>
      <c r="N5" s="23"/>
    </row>
    <row r="6" spans="1:14" ht="28" x14ac:dyDescent="0.3">
      <c r="A6" s="72" t="s">
        <v>723</v>
      </c>
      <c r="B6" s="26" t="s">
        <v>253</v>
      </c>
      <c r="C6" s="27" t="s">
        <v>254</v>
      </c>
      <c r="D6" s="28" t="s">
        <v>2</v>
      </c>
      <c r="E6" s="54" t="s">
        <v>724</v>
      </c>
      <c r="F6" s="29" t="s">
        <v>128</v>
      </c>
      <c r="G6" s="30" t="s">
        <v>1</v>
      </c>
      <c r="H6" s="30" t="s">
        <v>289</v>
      </c>
      <c r="I6" s="31" t="s">
        <v>0</v>
      </c>
      <c r="J6" s="32" t="s">
        <v>3</v>
      </c>
      <c r="L6" s="23"/>
    </row>
    <row r="7" spans="1:14" x14ac:dyDescent="0.3">
      <c r="A7" s="50">
        <v>44040</v>
      </c>
      <c r="B7" s="1"/>
      <c r="C7" s="1">
        <v>541512</v>
      </c>
      <c r="D7" s="3" t="s">
        <v>4144</v>
      </c>
      <c r="E7" s="43">
        <v>79939222</v>
      </c>
      <c r="F7" s="74" t="s">
        <v>4372</v>
      </c>
      <c r="G7" s="10" t="s">
        <v>4413</v>
      </c>
      <c r="H7" s="10" t="s">
        <v>286</v>
      </c>
      <c r="I7" s="6" t="s">
        <v>4450</v>
      </c>
      <c r="J7" s="7" t="s">
        <v>37</v>
      </c>
      <c r="K7" s="23"/>
      <c r="L7" s="23"/>
      <c r="M7" s="23"/>
    </row>
    <row r="8" spans="1:14" x14ac:dyDescent="0.3">
      <c r="A8" s="50">
        <v>43598</v>
      </c>
      <c r="B8" s="1"/>
      <c r="C8" s="1">
        <v>541219</v>
      </c>
      <c r="D8" s="3" t="s">
        <v>2735</v>
      </c>
      <c r="E8" s="43">
        <v>53540128</v>
      </c>
      <c r="F8" s="74" t="s">
        <v>2774</v>
      </c>
      <c r="G8" s="10" t="s">
        <v>2813</v>
      </c>
      <c r="H8" s="10" t="s">
        <v>286</v>
      </c>
      <c r="I8" s="6" t="s">
        <v>2850</v>
      </c>
      <c r="J8" s="7" t="s">
        <v>5</v>
      </c>
    </row>
    <row r="9" spans="1:14" x14ac:dyDescent="0.3">
      <c r="A9" s="50">
        <v>43713</v>
      </c>
      <c r="B9" s="1">
        <v>236220</v>
      </c>
      <c r="C9" s="1"/>
      <c r="D9" s="3" t="s">
        <v>3239</v>
      </c>
      <c r="E9" s="43">
        <v>81247920</v>
      </c>
      <c r="F9" s="74" t="s">
        <v>3277</v>
      </c>
      <c r="G9" s="10" t="s">
        <v>3315</v>
      </c>
      <c r="H9" s="10" t="s">
        <v>306</v>
      </c>
      <c r="I9" s="6" t="s">
        <v>3350</v>
      </c>
      <c r="J9" s="7" t="s">
        <v>804</v>
      </c>
    </row>
    <row r="10" spans="1:14" x14ac:dyDescent="0.3">
      <c r="A10" s="47">
        <v>42746</v>
      </c>
      <c r="B10" s="1">
        <v>541519</v>
      </c>
      <c r="C10" s="2"/>
      <c r="D10" s="3" t="s">
        <v>98</v>
      </c>
      <c r="E10" s="43">
        <v>35835327</v>
      </c>
      <c r="F10" s="4" t="s">
        <v>155</v>
      </c>
      <c r="G10" s="5" t="s">
        <v>156</v>
      </c>
      <c r="H10" s="5" t="s">
        <v>286</v>
      </c>
      <c r="I10" s="6" t="s">
        <v>99</v>
      </c>
      <c r="J10" s="7" t="s">
        <v>37</v>
      </c>
      <c r="K10" s="25"/>
      <c r="L10" s="25"/>
      <c r="M10" s="25"/>
    </row>
    <row r="11" spans="1:14" x14ac:dyDescent="0.3">
      <c r="A11" s="50">
        <v>43900</v>
      </c>
      <c r="B11" s="1"/>
      <c r="C11" s="1">
        <v>519190</v>
      </c>
      <c r="D11" s="3" t="s">
        <v>3850</v>
      </c>
      <c r="E11" s="43">
        <v>79165407</v>
      </c>
      <c r="F11" s="74" t="s">
        <v>3879</v>
      </c>
      <c r="G11" s="10" t="s">
        <v>3909</v>
      </c>
      <c r="H11" s="10" t="s">
        <v>286</v>
      </c>
      <c r="I11" s="6" t="s">
        <v>3939</v>
      </c>
      <c r="J11" s="7" t="s">
        <v>3513</v>
      </c>
    </row>
    <row r="12" spans="1:14" x14ac:dyDescent="0.3">
      <c r="A12" s="50">
        <v>42935</v>
      </c>
      <c r="B12" s="1"/>
      <c r="C12" s="1">
        <v>541611</v>
      </c>
      <c r="D12" s="3" t="s">
        <v>780</v>
      </c>
      <c r="E12" s="43">
        <v>830829003</v>
      </c>
      <c r="F12" s="9" t="s">
        <v>788</v>
      </c>
      <c r="G12" s="10" t="s">
        <v>796</v>
      </c>
      <c r="H12" s="10" t="s">
        <v>297</v>
      </c>
      <c r="I12" s="6" t="s">
        <v>802</v>
      </c>
      <c r="J12" s="7" t="s">
        <v>1225</v>
      </c>
    </row>
    <row r="13" spans="1:14" x14ac:dyDescent="0.3">
      <c r="A13" s="50">
        <v>43762</v>
      </c>
      <c r="B13" s="1">
        <v>541511</v>
      </c>
      <c r="C13" s="1"/>
      <c r="D13" s="3" t="s">
        <v>3387</v>
      </c>
      <c r="E13" s="43">
        <v>12589608</v>
      </c>
      <c r="F13" s="74" t="s">
        <v>3411</v>
      </c>
      <c r="G13" s="10" t="s">
        <v>3435</v>
      </c>
      <c r="H13" s="10" t="s">
        <v>295</v>
      </c>
      <c r="I13" s="6" t="s">
        <v>3454</v>
      </c>
      <c r="J13" s="7" t="s">
        <v>37</v>
      </c>
    </row>
    <row r="14" spans="1:14" x14ac:dyDescent="0.3">
      <c r="A14" s="50">
        <v>43061</v>
      </c>
      <c r="B14" s="1">
        <v>541511</v>
      </c>
      <c r="C14" s="1"/>
      <c r="D14" s="3" t="s">
        <v>1192</v>
      </c>
      <c r="E14" s="43">
        <v>557502155</v>
      </c>
      <c r="F14" s="9" t="s">
        <v>1193</v>
      </c>
      <c r="G14" s="10" t="s">
        <v>1194</v>
      </c>
      <c r="H14" s="10" t="s">
        <v>294</v>
      </c>
      <c r="I14" s="6" t="s">
        <v>1168</v>
      </c>
      <c r="J14" s="7" t="s">
        <v>703</v>
      </c>
    </row>
    <row r="15" spans="1:14" s="39" customFormat="1" x14ac:dyDescent="0.3">
      <c r="A15" s="50">
        <v>43789</v>
      </c>
      <c r="B15" s="1">
        <v>541990</v>
      </c>
      <c r="C15" s="1"/>
      <c r="D15" s="3" t="s">
        <v>3471</v>
      </c>
      <c r="E15" s="43">
        <v>80779285</v>
      </c>
      <c r="F15" s="74" t="s">
        <v>3482</v>
      </c>
      <c r="G15" s="10" t="s">
        <v>3494</v>
      </c>
      <c r="H15" s="10" t="s">
        <v>294</v>
      </c>
      <c r="I15" s="6" t="s">
        <v>3502</v>
      </c>
      <c r="J15" s="7" t="s">
        <v>37</v>
      </c>
      <c r="K15" s="24"/>
      <c r="L15" s="24"/>
      <c r="M15" s="24"/>
    </row>
    <row r="16" spans="1:14" x14ac:dyDescent="0.3">
      <c r="A16" s="48">
        <v>42667</v>
      </c>
      <c r="B16" s="1">
        <v>236220</v>
      </c>
      <c r="C16" s="1"/>
      <c r="D16" s="3" t="s">
        <v>19</v>
      </c>
      <c r="E16" s="43">
        <v>80150836</v>
      </c>
      <c r="F16" s="4" t="s">
        <v>248</v>
      </c>
      <c r="G16" s="5" t="s">
        <v>249</v>
      </c>
      <c r="H16" s="5" t="s">
        <v>287</v>
      </c>
      <c r="I16" s="6" t="s">
        <v>20</v>
      </c>
      <c r="J16" s="7" t="s">
        <v>37</v>
      </c>
    </row>
    <row r="17" spans="1:10" x14ac:dyDescent="0.3">
      <c r="A17" s="50">
        <f>'[1]Case Info'!B863</f>
        <v>43630</v>
      </c>
      <c r="B17" s="1">
        <v>541330</v>
      </c>
      <c r="C17" s="1"/>
      <c r="D17" s="3" t="s">
        <v>3013</v>
      </c>
      <c r="E17" s="43">
        <v>825907434</v>
      </c>
      <c r="F17" s="74" t="s">
        <v>2909</v>
      </c>
      <c r="G17" s="10" t="s">
        <v>2961</v>
      </c>
      <c r="H17" s="10" t="s">
        <v>375</v>
      </c>
      <c r="I17" s="6" t="s">
        <v>1613</v>
      </c>
      <c r="J17" s="7" t="s">
        <v>70</v>
      </c>
    </row>
    <row r="18" spans="1:10" x14ac:dyDescent="0.3">
      <c r="A18" s="50">
        <v>43874</v>
      </c>
      <c r="B18" s="1">
        <v>541511</v>
      </c>
      <c r="C18" s="1"/>
      <c r="D18" s="3" t="s">
        <v>3740</v>
      </c>
      <c r="E18" s="43">
        <v>79719608</v>
      </c>
      <c r="F18" s="74" t="s">
        <v>3766</v>
      </c>
      <c r="G18" s="10" t="s">
        <v>3791</v>
      </c>
      <c r="H18" s="10" t="s">
        <v>293</v>
      </c>
      <c r="I18" s="6" t="s">
        <v>3821</v>
      </c>
      <c r="J18" s="7" t="s">
        <v>1706</v>
      </c>
    </row>
    <row r="19" spans="1:10" x14ac:dyDescent="0.3">
      <c r="A19" s="50">
        <v>43507</v>
      </c>
      <c r="B19" s="1">
        <v>236220</v>
      </c>
      <c r="C19" s="1"/>
      <c r="D19" s="3" t="s">
        <v>2398</v>
      </c>
      <c r="E19" s="43">
        <v>80469134</v>
      </c>
      <c r="F19" s="74" t="s">
        <v>2440</v>
      </c>
      <c r="G19" s="10" t="s">
        <v>2482</v>
      </c>
      <c r="H19" s="10" t="s">
        <v>309</v>
      </c>
      <c r="I19" s="6" t="s">
        <v>2523</v>
      </c>
      <c r="J19" s="7" t="s">
        <v>9</v>
      </c>
    </row>
    <row r="20" spans="1:10" x14ac:dyDescent="0.3">
      <c r="A20" s="50">
        <v>43993</v>
      </c>
      <c r="B20" s="1"/>
      <c r="C20" s="1">
        <v>237110</v>
      </c>
      <c r="D20" s="3" t="s">
        <v>4198</v>
      </c>
      <c r="E20" s="43">
        <v>855021479</v>
      </c>
      <c r="F20" s="74" t="s">
        <v>4233</v>
      </c>
      <c r="G20" s="10" t="s">
        <v>4269</v>
      </c>
      <c r="H20" s="10" t="s">
        <v>383</v>
      </c>
      <c r="I20" s="6" t="s">
        <v>1873</v>
      </c>
      <c r="J20" s="7" t="s">
        <v>3369</v>
      </c>
    </row>
    <row r="21" spans="1:10" x14ac:dyDescent="0.3">
      <c r="A21" s="50">
        <v>43915</v>
      </c>
      <c r="B21" s="1"/>
      <c r="C21" s="1">
        <v>541330</v>
      </c>
      <c r="D21" s="3" t="s">
        <v>3864</v>
      </c>
      <c r="E21" s="43">
        <v>183294396</v>
      </c>
      <c r="F21" s="74" t="s">
        <v>3894</v>
      </c>
      <c r="G21" s="10" t="s">
        <v>3924</v>
      </c>
      <c r="H21" s="10" t="s">
        <v>357</v>
      </c>
      <c r="I21" s="6" t="s">
        <v>3948</v>
      </c>
      <c r="J21" s="7" t="s">
        <v>377</v>
      </c>
    </row>
    <row r="22" spans="1:10" x14ac:dyDescent="0.3">
      <c r="A22" s="50">
        <v>43875</v>
      </c>
      <c r="B22" s="1"/>
      <c r="C22" s="1">
        <v>541618</v>
      </c>
      <c r="D22" s="3" t="s">
        <v>3742</v>
      </c>
      <c r="E22" s="43">
        <v>5752289</v>
      </c>
      <c r="F22" s="74" t="s">
        <v>3768</v>
      </c>
      <c r="G22" s="10" t="s">
        <v>3793</v>
      </c>
      <c r="H22" s="10" t="s">
        <v>293</v>
      </c>
      <c r="I22" s="6" t="s">
        <v>3823</v>
      </c>
      <c r="J22" s="7" t="s">
        <v>1392</v>
      </c>
    </row>
    <row r="23" spans="1:10" x14ac:dyDescent="0.3">
      <c r="A23" s="50">
        <v>44050</v>
      </c>
      <c r="B23" s="1"/>
      <c r="C23" s="1">
        <v>236220</v>
      </c>
      <c r="D23" s="3" t="s">
        <v>4502</v>
      </c>
      <c r="E23" s="43">
        <v>802995191</v>
      </c>
      <c r="F23" s="74" t="s">
        <v>4530</v>
      </c>
      <c r="G23" s="10" t="s">
        <v>4558</v>
      </c>
      <c r="H23" s="10" t="s">
        <v>561</v>
      </c>
      <c r="I23" s="6" t="s">
        <v>798</v>
      </c>
      <c r="J23" s="7" t="s">
        <v>4050</v>
      </c>
    </row>
    <row r="24" spans="1:10" x14ac:dyDescent="0.3">
      <c r="A24" s="50">
        <v>42984</v>
      </c>
      <c r="B24" s="1">
        <v>333318</v>
      </c>
      <c r="C24" s="1"/>
      <c r="D24" s="3" t="s">
        <v>964</v>
      </c>
      <c r="E24" s="43">
        <v>130381051</v>
      </c>
      <c r="F24" s="9" t="s">
        <v>967</v>
      </c>
      <c r="G24" s="10" t="s">
        <v>970</v>
      </c>
      <c r="H24" s="10" t="s">
        <v>290</v>
      </c>
      <c r="I24" s="6" t="s">
        <v>973</v>
      </c>
      <c r="J24" s="7" t="s">
        <v>668</v>
      </c>
    </row>
    <row r="25" spans="1:10" x14ac:dyDescent="0.3">
      <c r="A25" s="50">
        <v>43369</v>
      </c>
      <c r="B25" s="1">
        <v>236220</v>
      </c>
      <c r="C25" s="1"/>
      <c r="D25" s="3" t="s">
        <v>2121</v>
      </c>
      <c r="E25" s="43">
        <v>80252148</v>
      </c>
      <c r="F25" s="74" t="s">
        <v>2146</v>
      </c>
      <c r="G25" s="10" t="s">
        <v>2172</v>
      </c>
      <c r="H25" s="10" t="s">
        <v>309</v>
      </c>
      <c r="I25" s="6" t="s">
        <v>2195</v>
      </c>
      <c r="J25" s="7" t="s">
        <v>5</v>
      </c>
    </row>
    <row r="26" spans="1:10" x14ac:dyDescent="0.3">
      <c r="A26" s="50">
        <f>'[1]Case Info'!B866</f>
        <v>43634</v>
      </c>
      <c r="B26" s="1">
        <v>236220</v>
      </c>
      <c r="C26" s="1"/>
      <c r="D26" s="3" t="s">
        <v>3016</v>
      </c>
      <c r="E26" s="43">
        <v>81162127</v>
      </c>
      <c r="F26" s="74" t="s">
        <v>2912</v>
      </c>
      <c r="G26" s="10" t="s">
        <v>2964</v>
      </c>
      <c r="H26" s="10" t="s">
        <v>312</v>
      </c>
      <c r="I26" s="6" t="s">
        <v>3062</v>
      </c>
      <c r="J26" s="7" t="s">
        <v>804</v>
      </c>
    </row>
    <row r="27" spans="1:10" x14ac:dyDescent="0.3">
      <c r="A27" s="50">
        <v>43882</v>
      </c>
      <c r="B27" s="1">
        <v>541330</v>
      </c>
      <c r="C27" s="1"/>
      <c r="D27" s="3" t="s">
        <v>3747</v>
      </c>
      <c r="E27" s="43">
        <v>80341500</v>
      </c>
      <c r="F27" s="74" t="s">
        <v>3772</v>
      </c>
      <c r="G27" s="10" t="s">
        <v>3798</v>
      </c>
      <c r="H27" s="10" t="s">
        <v>343</v>
      </c>
      <c r="I27" s="6" t="s">
        <v>3829</v>
      </c>
      <c r="J27" s="7" t="s">
        <v>65</v>
      </c>
    </row>
    <row r="28" spans="1:10" x14ac:dyDescent="0.3">
      <c r="A28" s="50">
        <v>42951</v>
      </c>
      <c r="B28" s="1"/>
      <c r="C28" s="1">
        <v>561210</v>
      </c>
      <c r="D28" s="3" t="s">
        <v>843</v>
      </c>
      <c r="E28" s="43">
        <v>130695385</v>
      </c>
      <c r="F28" s="9" t="s">
        <v>844</v>
      </c>
      <c r="G28" s="10" t="s">
        <v>845</v>
      </c>
      <c r="H28" s="10" t="s">
        <v>295</v>
      </c>
      <c r="I28" s="6" t="s">
        <v>852</v>
      </c>
      <c r="J28" s="7" t="s">
        <v>5</v>
      </c>
    </row>
    <row r="29" spans="1:10" ht="14.9" customHeight="1" x14ac:dyDescent="0.3">
      <c r="A29" s="50">
        <v>43573</v>
      </c>
      <c r="B29" s="1"/>
      <c r="C29" s="1">
        <v>541512</v>
      </c>
      <c r="D29" s="3" t="s">
        <v>2649</v>
      </c>
      <c r="E29" s="43">
        <v>79443556</v>
      </c>
      <c r="F29" s="74" t="s">
        <v>2670</v>
      </c>
      <c r="G29" s="10" t="s">
        <v>2691</v>
      </c>
      <c r="H29" s="10" t="s">
        <v>295</v>
      </c>
      <c r="I29" s="6" t="s">
        <v>2711</v>
      </c>
      <c r="J29" s="7" t="s">
        <v>1895</v>
      </c>
    </row>
    <row r="30" spans="1:10" x14ac:dyDescent="0.3">
      <c r="A30" s="50">
        <v>43395</v>
      </c>
      <c r="B30" s="1">
        <v>541219</v>
      </c>
      <c r="C30" s="1"/>
      <c r="D30" s="3" t="s">
        <v>2208</v>
      </c>
      <c r="E30" s="43">
        <v>79086573</v>
      </c>
      <c r="F30" s="74" t="s">
        <v>2228</v>
      </c>
      <c r="G30" s="10" t="s">
        <v>2248</v>
      </c>
      <c r="H30" s="10" t="s">
        <v>286</v>
      </c>
      <c r="I30" s="6" t="s">
        <v>2268</v>
      </c>
      <c r="J30" s="7" t="s">
        <v>5</v>
      </c>
    </row>
    <row r="31" spans="1:10" x14ac:dyDescent="0.3">
      <c r="A31" s="50">
        <v>43662</v>
      </c>
      <c r="B31" s="1">
        <v>541611</v>
      </c>
      <c r="C31" s="1"/>
      <c r="D31" s="3" t="s">
        <v>3118</v>
      </c>
      <c r="E31" s="43">
        <v>788170699</v>
      </c>
      <c r="F31" s="74" t="s">
        <v>3144</v>
      </c>
      <c r="G31" s="10" t="s">
        <v>3172</v>
      </c>
      <c r="H31" s="10" t="s">
        <v>286</v>
      </c>
      <c r="I31" s="6" t="s">
        <v>3197</v>
      </c>
      <c r="J31" s="7" t="s">
        <v>3212</v>
      </c>
    </row>
    <row r="32" spans="1:10" x14ac:dyDescent="0.3">
      <c r="A32" s="50">
        <v>43545</v>
      </c>
      <c r="B32" s="1">
        <v>541611</v>
      </c>
      <c r="C32" s="1"/>
      <c r="D32" s="3" t="s">
        <v>2555</v>
      </c>
      <c r="E32" s="43">
        <v>789161457</v>
      </c>
      <c r="F32" s="74" t="s">
        <v>2578</v>
      </c>
      <c r="G32" s="10" t="s">
        <v>2602</v>
      </c>
      <c r="H32" s="10" t="s">
        <v>286</v>
      </c>
      <c r="I32" s="6" t="s">
        <v>2625</v>
      </c>
      <c r="J32" s="7" t="s">
        <v>5</v>
      </c>
    </row>
    <row r="33" spans="1:10" x14ac:dyDescent="0.3">
      <c r="A33" s="50">
        <v>43306</v>
      </c>
      <c r="B33" s="1">
        <v>561210</v>
      </c>
      <c r="C33" s="1"/>
      <c r="D33" s="3" t="s">
        <v>1915</v>
      </c>
      <c r="E33" s="43">
        <v>129304551</v>
      </c>
      <c r="F33" s="74" t="s">
        <v>1945</v>
      </c>
      <c r="G33" s="10" t="s">
        <v>1974</v>
      </c>
      <c r="H33" s="10" t="s">
        <v>433</v>
      </c>
      <c r="I33" s="6" t="s">
        <v>2000</v>
      </c>
      <c r="J33" s="7" t="s">
        <v>701</v>
      </c>
    </row>
    <row r="34" spans="1:10" x14ac:dyDescent="0.3">
      <c r="A34" s="50">
        <v>43300</v>
      </c>
      <c r="B34" s="1">
        <v>236220</v>
      </c>
      <c r="C34" s="1"/>
      <c r="D34" s="3" t="s">
        <v>1906</v>
      </c>
      <c r="E34" s="43">
        <v>965174829</v>
      </c>
      <c r="F34" s="74" t="s">
        <v>1935</v>
      </c>
      <c r="G34" s="10" t="s">
        <v>1964</v>
      </c>
      <c r="H34" s="10" t="s">
        <v>286</v>
      </c>
      <c r="I34" s="6" t="s">
        <v>1990</v>
      </c>
      <c r="J34" s="7" t="s">
        <v>1625</v>
      </c>
    </row>
    <row r="35" spans="1:10" x14ac:dyDescent="0.3">
      <c r="A35" s="50">
        <v>44061</v>
      </c>
      <c r="B35" s="1">
        <v>541990</v>
      </c>
      <c r="C35" s="1"/>
      <c r="D35" s="3" t="s">
        <v>4510</v>
      </c>
      <c r="E35" s="43">
        <v>831468769</v>
      </c>
      <c r="F35" s="74" t="s">
        <v>4538</v>
      </c>
      <c r="G35" s="10" t="s">
        <v>4566</v>
      </c>
      <c r="H35" s="10" t="s">
        <v>293</v>
      </c>
      <c r="I35" s="6" t="s">
        <v>4590</v>
      </c>
      <c r="J35" s="7" t="s">
        <v>804</v>
      </c>
    </row>
    <row r="36" spans="1:10" x14ac:dyDescent="0.3">
      <c r="A36" s="50">
        <v>43137</v>
      </c>
      <c r="B36" s="1"/>
      <c r="C36" s="1">
        <v>561720</v>
      </c>
      <c r="D36" s="3" t="s">
        <v>1322</v>
      </c>
      <c r="E36" s="43">
        <v>80312097</v>
      </c>
      <c r="F36" s="74" t="s">
        <v>1323</v>
      </c>
      <c r="G36" s="76" t="s">
        <v>1324</v>
      </c>
      <c r="H36" s="10" t="s">
        <v>295</v>
      </c>
      <c r="I36" s="6" t="s">
        <v>1329</v>
      </c>
      <c r="J36" s="7" t="s">
        <v>5</v>
      </c>
    </row>
    <row r="37" spans="1:10" x14ac:dyDescent="0.3">
      <c r="A37" s="50">
        <v>43059</v>
      </c>
      <c r="B37" s="1">
        <v>541519</v>
      </c>
      <c r="C37" s="1"/>
      <c r="D37" s="3" t="s">
        <v>1173</v>
      </c>
      <c r="E37" s="43">
        <v>79270523</v>
      </c>
      <c r="F37" s="9" t="s">
        <v>1174</v>
      </c>
      <c r="G37" s="10" t="s">
        <v>1175</v>
      </c>
      <c r="H37" s="10" t="s">
        <v>509</v>
      </c>
      <c r="I37" s="6" t="s">
        <v>1183</v>
      </c>
      <c r="J37" s="7" t="s">
        <v>37</v>
      </c>
    </row>
    <row r="38" spans="1:10" x14ac:dyDescent="0.3">
      <c r="A38" s="48">
        <v>42898</v>
      </c>
      <c r="B38" s="1"/>
      <c r="C38" s="1">
        <v>236220</v>
      </c>
      <c r="D38" s="3" t="s">
        <v>670</v>
      </c>
      <c r="E38" s="43">
        <v>961590952</v>
      </c>
      <c r="F38" s="9" t="s">
        <v>671</v>
      </c>
      <c r="G38" s="10" t="s">
        <v>672</v>
      </c>
      <c r="H38" s="10" t="s">
        <v>294</v>
      </c>
      <c r="I38" s="6" t="s">
        <v>673</v>
      </c>
      <c r="J38" s="7" t="s">
        <v>5</v>
      </c>
    </row>
    <row r="39" spans="1:10" x14ac:dyDescent="0.3">
      <c r="A39" s="48">
        <v>42803</v>
      </c>
      <c r="B39" s="1">
        <v>541511</v>
      </c>
      <c r="C39" s="1"/>
      <c r="D39" s="8" t="s">
        <v>370</v>
      </c>
      <c r="E39" s="55">
        <v>147849447</v>
      </c>
      <c r="F39" s="9" t="s">
        <v>384</v>
      </c>
      <c r="G39" s="10" t="s">
        <v>385</v>
      </c>
      <c r="H39" s="10" t="s">
        <v>286</v>
      </c>
      <c r="I39" s="6" t="s">
        <v>386</v>
      </c>
      <c r="J39" s="7" t="s">
        <v>377</v>
      </c>
    </row>
    <row r="40" spans="1:10" x14ac:dyDescent="0.3">
      <c r="A40" s="50">
        <v>43137</v>
      </c>
      <c r="B40" s="1">
        <v>541511</v>
      </c>
      <c r="C40" s="1"/>
      <c r="D40" s="3" t="s">
        <v>1408</v>
      </c>
      <c r="E40" s="43">
        <v>141415021</v>
      </c>
      <c r="F40" s="74" t="s">
        <v>1409</v>
      </c>
      <c r="G40" s="76" t="s">
        <v>1410</v>
      </c>
      <c r="H40" s="10" t="s">
        <v>304</v>
      </c>
      <c r="I40" s="6" t="s">
        <v>1473</v>
      </c>
      <c r="J40" s="7" t="s">
        <v>9</v>
      </c>
    </row>
    <row r="41" spans="1:10" x14ac:dyDescent="0.3">
      <c r="A41" s="50">
        <f>'[1]Case Info'!B855</f>
        <v>43623</v>
      </c>
      <c r="B41" s="1"/>
      <c r="C41" s="1">
        <v>541330</v>
      </c>
      <c r="D41" s="3" t="s">
        <v>3005</v>
      </c>
      <c r="E41" s="43">
        <v>80117787</v>
      </c>
      <c r="F41" s="74" t="s">
        <v>2901</v>
      </c>
      <c r="G41" s="10" t="s">
        <v>2953</v>
      </c>
      <c r="H41" s="10" t="s">
        <v>491</v>
      </c>
      <c r="I41" s="6" t="s">
        <v>3054</v>
      </c>
      <c r="J41" s="7" t="s">
        <v>9</v>
      </c>
    </row>
    <row r="42" spans="1:10" x14ac:dyDescent="0.3">
      <c r="A42" s="50">
        <v>43412</v>
      </c>
      <c r="B42" s="1">
        <v>541611</v>
      </c>
      <c r="C42" s="1"/>
      <c r="D42" s="3" t="s">
        <v>2284</v>
      </c>
      <c r="E42" s="43">
        <v>827128187</v>
      </c>
      <c r="F42" s="74" t="s">
        <v>2308</v>
      </c>
      <c r="G42" s="10" t="s">
        <v>2332</v>
      </c>
      <c r="H42" s="10" t="s">
        <v>286</v>
      </c>
      <c r="I42" s="6" t="s">
        <v>353</v>
      </c>
      <c r="J42" s="7" t="s">
        <v>5</v>
      </c>
    </row>
    <row r="43" spans="1:10" x14ac:dyDescent="0.3">
      <c r="A43" s="50">
        <v>43879</v>
      </c>
      <c r="B43" s="1">
        <v>541611</v>
      </c>
      <c r="C43" s="1"/>
      <c r="D43" s="3" t="s">
        <v>2284</v>
      </c>
      <c r="E43" s="43">
        <v>827128187</v>
      </c>
      <c r="F43" s="74" t="s">
        <v>2308</v>
      </c>
      <c r="G43" s="10" t="s">
        <v>2332</v>
      </c>
      <c r="H43" s="10" t="s">
        <v>286</v>
      </c>
      <c r="I43" s="6" t="s">
        <v>3065</v>
      </c>
      <c r="J43" s="7" t="s">
        <v>804</v>
      </c>
    </row>
    <row r="44" spans="1:10" x14ac:dyDescent="0.3">
      <c r="A44" s="50">
        <f>'[1]Case Info'!B862</f>
        <v>43629</v>
      </c>
      <c r="B44" s="1"/>
      <c r="C44" s="1">
        <v>541611</v>
      </c>
      <c r="D44" s="3" t="s">
        <v>3012</v>
      </c>
      <c r="E44" s="43">
        <v>49192649</v>
      </c>
      <c r="F44" s="74" t="s">
        <v>2908</v>
      </c>
      <c r="G44" s="10" t="s">
        <v>2960</v>
      </c>
      <c r="H44" s="10" t="s">
        <v>286</v>
      </c>
      <c r="I44" s="6" t="s">
        <v>2864</v>
      </c>
      <c r="J44" s="7" t="s">
        <v>9</v>
      </c>
    </row>
    <row r="45" spans="1:10" x14ac:dyDescent="0.3">
      <c r="A45" s="50">
        <v>43249</v>
      </c>
      <c r="B45" s="1"/>
      <c r="C45" s="1">
        <v>541511</v>
      </c>
      <c r="D45" s="3" t="s">
        <v>1751</v>
      </c>
      <c r="E45" s="43">
        <v>79379745</v>
      </c>
      <c r="F45" s="74" t="s">
        <v>1792</v>
      </c>
      <c r="G45" s="10" t="s">
        <v>1832</v>
      </c>
      <c r="H45" s="10" t="s">
        <v>375</v>
      </c>
      <c r="I45" s="6" t="s">
        <v>552</v>
      </c>
      <c r="J45" s="7" t="s">
        <v>804</v>
      </c>
    </row>
    <row r="46" spans="1:10" x14ac:dyDescent="0.3">
      <c r="A46" s="50">
        <f>'[1]Case Info'!B874</f>
        <v>43635</v>
      </c>
      <c r="B46" s="1">
        <v>236220</v>
      </c>
      <c r="C46" s="1"/>
      <c r="D46" s="3" t="s">
        <v>3023</v>
      </c>
      <c r="E46" s="43">
        <v>175602254</v>
      </c>
      <c r="F46" s="74" t="s">
        <v>2919</v>
      </c>
      <c r="G46" s="10" t="s">
        <v>2971</v>
      </c>
      <c r="H46" s="10" t="s">
        <v>301</v>
      </c>
      <c r="I46" s="6" t="s">
        <v>3069</v>
      </c>
      <c r="J46" s="7" t="s">
        <v>2886</v>
      </c>
    </row>
    <row r="47" spans="1:10" x14ac:dyDescent="0.3">
      <c r="A47" s="50">
        <v>43369</v>
      </c>
      <c r="B47" s="1">
        <v>541611</v>
      </c>
      <c r="C47" s="1"/>
      <c r="D47" s="3" t="s">
        <v>2118</v>
      </c>
      <c r="E47" s="43">
        <v>788804081</v>
      </c>
      <c r="F47" s="74" t="s">
        <v>2143</v>
      </c>
      <c r="G47" s="10" t="s">
        <v>2169</v>
      </c>
      <c r="H47" s="10" t="s">
        <v>491</v>
      </c>
      <c r="I47" s="6" t="s">
        <v>614</v>
      </c>
      <c r="J47" s="7" t="s">
        <v>9</v>
      </c>
    </row>
    <row r="48" spans="1:10" x14ac:dyDescent="0.3">
      <c r="A48" s="50">
        <f>'[2]Case Info'!B1368</f>
        <v>44110</v>
      </c>
      <c r="B48" s="1">
        <v>541370</v>
      </c>
      <c r="C48" s="1"/>
      <c r="D48" s="3" t="s">
        <v>4604</v>
      </c>
      <c r="E48" s="43">
        <v>64547060</v>
      </c>
      <c r="F48" s="74" t="s">
        <v>4617</v>
      </c>
      <c r="G48" s="10" t="s">
        <v>4630</v>
      </c>
      <c r="H48" s="10" t="s">
        <v>357</v>
      </c>
      <c r="I48" s="6" t="s">
        <v>2511</v>
      </c>
      <c r="J48" s="89" t="s">
        <v>1897</v>
      </c>
    </row>
    <row r="49" spans="1:10" x14ac:dyDescent="0.3">
      <c r="A49" s="48">
        <v>42860</v>
      </c>
      <c r="B49" s="11">
        <v>541370</v>
      </c>
      <c r="C49" s="1"/>
      <c r="D49" s="3" t="s">
        <v>529</v>
      </c>
      <c r="E49" s="43" t="s">
        <v>725</v>
      </c>
      <c r="F49" s="9" t="s">
        <v>530</v>
      </c>
      <c r="G49" s="10" t="s">
        <v>531</v>
      </c>
      <c r="H49" s="10" t="s">
        <v>485</v>
      </c>
      <c r="I49" s="6" t="s">
        <v>532</v>
      </c>
      <c r="J49" s="7" t="s">
        <v>516</v>
      </c>
    </row>
    <row r="50" spans="1:10" x14ac:dyDescent="0.3">
      <c r="A50" s="50">
        <v>43018</v>
      </c>
      <c r="B50" s="1"/>
      <c r="C50" s="1">
        <v>561210</v>
      </c>
      <c r="D50" s="3" t="s">
        <v>1031</v>
      </c>
      <c r="E50" s="43">
        <v>787490684</v>
      </c>
      <c r="F50" s="9" t="s">
        <v>1032</v>
      </c>
      <c r="G50" s="10" t="s">
        <v>1033</v>
      </c>
      <c r="H50" s="10" t="s">
        <v>290</v>
      </c>
      <c r="I50" s="6" t="s">
        <v>1046</v>
      </c>
      <c r="J50" s="7" t="s">
        <v>9</v>
      </c>
    </row>
    <row r="51" spans="1:10" x14ac:dyDescent="0.3">
      <c r="A51" s="50">
        <v>44005</v>
      </c>
      <c r="B51" s="1">
        <v>541715</v>
      </c>
      <c r="C51" s="1"/>
      <c r="D51" s="3" t="s">
        <v>1031</v>
      </c>
      <c r="E51" s="43">
        <v>787490684</v>
      </c>
      <c r="F51" s="74" t="s">
        <v>1032</v>
      </c>
      <c r="G51" s="10" t="s">
        <v>4281</v>
      </c>
      <c r="H51" s="10" t="s">
        <v>290</v>
      </c>
      <c r="I51" s="6" t="s">
        <v>4491</v>
      </c>
      <c r="J51" s="7" t="s">
        <v>1225</v>
      </c>
    </row>
    <row r="52" spans="1:10" x14ac:dyDescent="0.3">
      <c r="A52" s="48">
        <v>42682</v>
      </c>
      <c r="B52" s="1">
        <v>238210</v>
      </c>
      <c r="C52" s="1"/>
      <c r="D52" s="3" t="s">
        <v>50</v>
      </c>
      <c r="E52" s="43">
        <v>829513287</v>
      </c>
      <c r="F52" s="4" t="s">
        <v>245</v>
      </c>
      <c r="G52" s="5" t="s">
        <v>246</v>
      </c>
      <c r="H52" s="5" t="s">
        <v>290</v>
      </c>
      <c r="I52" s="6" t="s">
        <v>51</v>
      </c>
      <c r="J52" s="7" t="s">
        <v>1893</v>
      </c>
    </row>
    <row r="53" spans="1:10" x14ac:dyDescent="0.3">
      <c r="A53" s="50">
        <v>43718</v>
      </c>
      <c r="B53" s="1">
        <v>541330</v>
      </c>
      <c r="C53" s="1"/>
      <c r="D53" s="3" t="s">
        <v>3241</v>
      </c>
      <c r="E53" s="43">
        <v>80674478</v>
      </c>
      <c r="F53" s="74" t="s">
        <v>3280</v>
      </c>
      <c r="G53" s="10" t="s">
        <v>3318</v>
      </c>
      <c r="H53" s="10" t="s">
        <v>286</v>
      </c>
      <c r="I53" s="6" t="s">
        <v>3352</v>
      </c>
      <c r="J53" s="7" t="s">
        <v>5</v>
      </c>
    </row>
    <row r="54" spans="1:10" x14ac:dyDescent="0.3">
      <c r="A54" s="50">
        <v>43230</v>
      </c>
      <c r="B54" s="1"/>
      <c r="C54" s="1">
        <v>611710</v>
      </c>
      <c r="D54" s="3" t="s">
        <v>1743</v>
      </c>
      <c r="E54" s="43">
        <v>42343959</v>
      </c>
      <c r="F54" s="74" t="s">
        <v>1784</v>
      </c>
      <c r="G54" s="10" t="s">
        <v>1824</v>
      </c>
      <c r="H54" s="10" t="s">
        <v>375</v>
      </c>
      <c r="I54" s="6" t="s">
        <v>104</v>
      </c>
      <c r="J54" s="7" t="s">
        <v>37</v>
      </c>
    </row>
    <row r="55" spans="1:10" ht="28" x14ac:dyDescent="0.3">
      <c r="A55" s="50">
        <v>43588</v>
      </c>
      <c r="B55" s="1">
        <v>541990</v>
      </c>
      <c r="C55" s="1"/>
      <c r="D55" s="3" t="s">
        <v>2661</v>
      </c>
      <c r="E55" s="43">
        <v>79570646</v>
      </c>
      <c r="F55" s="74" t="s">
        <v>2682</v>
      </c>
      <c r="G55" s="10" t="s">
        <v>2703</v>
      </c>
      <c r="H55" s="10" t="s">
        <v>286</v>
      </c>
      <c r="I55" s="6" t="s">
        <v>2719</v>
      </c>
      <c r="J55" s="7" t="s">
        <v>804</v>
      </c>
    </row>
    <row r="56" spans="1:10" x14ac:dyDescent="0.3">
      <c r="A56" s="50">
        <v>43906</v>
      </c>
      <c r="B56" s="1">
        <v>541511</v>
      </c>
      <c r="C56" s="1"/>
      <c r="D56" s="3" t="s">
        <v>3853</v>
      </c>
      <c r="E56" s="43">
        <v>78355234</v>
      </c>
      <c r="F56" s="74" t="s">
        <v>3883</v>
      </c>
      <c r="G56" s="10" t="s">
        <v>3913</v>
      </c>
      <c r="H56" s="10" t="s">
        <v>433</v>
      </c>
      <c r="I56" s="6" t="s">
        <v>369</v>
      </c>
      <c r="J56" s="7" t="s">
        <v>2199</v>
      </c>
    </row>
    <row r="57" spans="1:10" x14ac:dyDescent="0.3">
      <c r="A57" s="50">
        <v>43857</v>
      </c>
      <c r="B57" s="1">
        <v>541511</v>
      </c>
      <c r="C57" s="1"/>
      <c r="D57" s="3" t="s">
        <v>3654</v>
      </c>
      <c r="E57" s="43">
        <v>79084613</v>
      </c>
      <c r="F57" s="74" t="s">
        <v>3675</v>
      </c>
      <c r="G57" s="10" t="s">
        <v>3590</v>
      </c>
      <c r="H57" s="10" t="s">
        <v>293</v>
      </c>
      <c r="I57" s="6" t="s">
        <v>386</v>
      </c>
      <c r="J57" s="7" t="s">
        <v>37</v>
      </c>
    </row>
    <row r="58" spans="1:10" x14ac:dyDescent="0.3">
      <c r="A58" s="50">
        <v>43808</v>
      </c>
      <c r="B58" s="1">
        <v>561320</v>
      </c>
      <c r="C58" s="1"/>
      <c r="D58" s="3" t="s">
        <v>3524</v>
      </c>
      <c r="E58" s="43">
        <v>80946141</v>
      </c>
      <c r="F58" s="74" t="s">
        <v>3559</v>
      </c>
      <c r="G58" s="10" t="s">
        <v>3594</v>
      </c>
      <c r="H58" s="10" t="s">
        <v>306</v>
      </c>
      <c r="I58" s="6" t="s">
        <v>1471</v>
      </c>
      <c r="J58" s="7" t="s">
        <v>2373</v>
      </c>
    </row>
    <row r="59" spans="1:10" x14ac:dyDescent="0.3">
      <c r="A59" s="50">
        <v>43586</v>
      </c>
      <c r="B59" s="1">
        <v>562910</v>
      </c>
      <c r="C59" s="1"/>
      <c r="D59" s="3" t="s">
        <v>2657</v>
      </c>
      <c r="E59" s="43">
        <v>80725555</v>
      </c>
      <c r="F59" s="74" t="s">
        <v>2678</v>
      </c>
      <c r="G59" s="10" t="s">
        <v>2699</v>
      </c>
      <c r="H59" s="10" t="s">
        <v>293</v>
      </c>
      <c r="I59" s="6" t="s">
        <v>1182</v>
      </c>
      <c r="J59" s="7" t="s">
        <v>37</v>
      </c>
    </row>
    <row r="60" spans="1:10" x14ac:dyDescent="0.3">
      <c r="A60" s="50">
        <v>43300</v>
      </c>
      <c r="B60" s="1"/>
      <c r="C60" s="1">
        <v>561612</v>
      </c>
      <c r="D60" s="3" t="s">
        <v>1907</v>
      </c>
      <c r="E60" s="43">
        <v>790775618</v>
      </c>
      <c r="F60" s="74" t="s">
        <v>1936</v>
      </c>
      <c r="G60" s="10" t="s">
        <v>1965</v>
      </c>
      <c r="H60" s="10" t="s">
        <v>303</v>
      </c>
      <c r="I60" s="6" t="s">
        <v>1991</v>
      </c>
      <c r="J60" s="7" t="s">
        <v>1624</v>
      </c>
    </row>
    <row r="61" spans="1:10" x14ac:dyDescent="0.3">
      <c r="A61" s="50">
        <f>'[1]Case Info'!B872</f>
        <v>43635</v>
      </c>
      <c r="B61" s="1">
        <v>236220</v>
      </c>
      <c r="C61" s="1"/>
      <c r="D61" s="3" t="s">
        <v>3021</v>
      </c>
      <c r="E61" s="43">
        <v>80409325</v>
      </c>
      <c r="F61" s="74" t="s">
        <v>2917</v>
      </c>
      <c r="G61" s="10" t="s">
        <v>2822</v>
      </c>
      <c r="H61" s="10" t="s">
        <v>303</v>
      </c>
      <c r="I61" s="6" t="s">
        <v>1377</v>
      </c>
      <c r="J61" s="7" t="s">
        <v>1293</v>
      </c>
    </row>
    <row r="62" spans="1:10" x14ac:dyDescent="0.3">
      <c r="A62" s="50">
        <v>43608</v>
      </c>
      <c r="B62" s="1"/>
      <c r="C62" s="1">
        <v>237990</v>
      </c>
      <c r="D62" s="3" t="s">
        <v>2750</v>
      </c>
      <c r="E62" s="43">
        <v>861450679</v>
      </c>
      <c r="F62" s="74" t="s">
        <v>2789</v>
      </c>
      <c r="G62" s="10" t="s">
        <v>2829</v>
      </c>
      <c r="H62" s="10" t="s">
        <v>295</v>
      </c>
      <c r="I62" s="6" t="s">
        <v>2862</v>
      </c>
      <c r="J62" s="7" t="s">
        <v>37</v>
      </c>
    </row>
    <row r="63" spans="1:10" x14ac:dyDescent="0.3">
      <c r="A63" s="50">
        <v>43606</v>
      </c>
      <c r="B63" s="1">
        <v>541330</v>
      </c>
      <c r="C63" s="1"/>
      <c r="D63" s="3" t="s">
        <v>2744</v>
      </c>
      <c r="E63" s="43">
        <v>116981194</v>
      </c>
      <c r="F63" s="74" t="s">
        <v>2783</v>
      </c>
      <c r="G63" s="10" t="s">
        <v>2822</v>
      </c>
      <c r="H63" s="10" t="s">
        <v>292</v>
      </c>
      <c r="I63" s="6" t="s">
        <v>1291</v>
      </c>
      <c r="J63" s="7"/>
    </row>
    <row r="64" spans="1:10" x14ac:dyDescent="0.3">
      <c r="A64" s="50">
        <v>43970</v>
      </c>
      <c r="B64" s="1">
        <v>541611</v>
      </c>
      <c r="C64" s="1"/>
      <c r="D64" s="3" t="s">
        <v>4077</v>
      </c>
      <c r="E64" s="43">
        <v>16677720</v>
      </c>
      <c r="F64" s="74" t="s">
        <v>4107</v>
      </c>
      <c r="G64" s="10" t="s">
        <v>4137</v>
      </c>
      <c r="H64" s="10" t="s">
        <v>294</v>
      </c>
      <c r="I64" s="6" t="s">
        <v>3502</v>
      </c>
      <c r="J64" s="7" t="s">
        <v>37</v>
      </c>
    </row>
    <row r="65" spans="1:10" x14ac:dyDescent="0.3">
      <c r="A65" s="50">
        <v>43991</v>
      </c>
      <c r="B65" s="1">
        <v>236220</v>
      </c>
      <c r="C65" s="1"/>
      <c r="D65" s="3" t="s">
        <v>4193</v>
      </c>
      <c r="E65" s="43">
        <v>43657468</v>
      </c>
      <c r="F65" s="74" t="s">
        <v>4228</v>
      </c>
      <c r="G65" s="10" t="s">
        <v>4264</v>
      </c>
      <c r="H65" s="10" t="s">
        <v>290</v>
      </c>
      <c r="I65" s="6" t="s">
        <v>4459</v>
      </c>
      <c r="J65" s="7" t="s">
        <v>37</v>
      </c>
    </row>
    <row r="66" spans="1:10" x14ac:dyDescent="0.3">
      <c r="A66" s="50">
        <v>43339</v>
      </c>
      <c r="B66" s="1">
        <v>236220</v>
      </c>
      <c r="C66" s="1"/>
      <c r="D66" s="3" t="s">
        <v>2034</v>
      </c>
      <c r="E66" s="43">
        <v>81185214</v>
      </c>
      <c r="F66" s="74" t="s">
        <v>2055</v>
      </c>
      <c r="G66" s="10" t="s">
        <v>2077</v>
      </c>
      <c r="H66" s="10" t="s">
        <v>287</v>
      </c>
      <c r="I66" s="6" t="s">
        <v>2095</v>
      </c>
      <c r="J66" s="7" t="s">
        <v>1392</v>
      </c>
    </row>
    <row r="67" spans="1:10" x14ac:dyDescent="0.3">
      <c r="A67" s="50">
        <v>43305</v>
      </c>
      <c r="B67" s="1">
        <v>541330</v>
      </c>
      <c r="C67" s="1"/>
      <c r="D67" s="3" t="s">
        <v>1913</v>
      </c>
      <c r="E67" s="43">
        <v>808208271</v>
      </c>
      <c r="F67" s="74" t="s">
        <v>1943</v>
      </c>
      <c r="G67" s="10" t="s">
        <v>1972</v>
      </c>
      <c r="H67" s="10" t="s">
        <v>298</v>
      </c>
      <c r="I67" s="6" t="s">
        <v>1998</v>
      </c>
      <c r="J67" s="7" t="s">
        <v>1225</v>
      </c>
    </row>
    <row r="68" spans="1:10" x14ac:dyDescent="0.3">
      <c r="A68" s="50">
        <f>'[1]Case Info'!B848</f>
        <v>43619</v>
      </c>
      <c r="B68" s="1">
        <v>541611</v>
      </c>
      <c r="C68" s="1"/>
      <c r="D68" s="3" t="s">
        <v>2998</v>
      </c>
      <c r="E68" s="43">
        <v>78354153</v>
      </c>
      <c r="F68" s="74" t="s">
        <v>2894</v>
      </c>
      <c r="G68" s="10" t="s">
        <v>2946</v>
      </c>
      <c r="H68" s="10" t="s">
        <v>293</v>
      </c>
      <c r="I68" s="6" t="s">
        <v>3050</v>
      </c>
      <c r="J68" s="7" t="s">
        <v>515</v>
      </c>
    </row>
    <row r="69" spans="1:10" x14ac:dyDescent="0.3">
      <c r="A69" s="50">
        <v>43663</v>
      </c>
      <c r="B69" s="1">
        <v>541330</v>
      </c>
      <c r="C69" s="1"/>
      <c r="D69" s="3" t="s">
        <v>3122</v>
      </c>
      <c r="E69" s="43">
        <v>79806828</v>
      </c>
      <c r="F69" s="74" t="s">
        <v>3148</v>
      </c>
      <c r="G69" s="10" t="s">
        <v>3176</v>
      </c>
      <c r="H69" s="10" t="s">
        <v>294</v>
      </c>
      <c r="I69" s="6" t="s">
        <v>3201</v>
      </c>
      <c r="J69" s="7" t="s">
        <v>804</v>
      </c>
    </row>
    <row r="70" spans="1:10" x14ac:dyDescent="0.3">
      <c r="A70" s="50">
        <v>43767</v>
      </c>
      <c r="B70" s="1"/>
      <c r="C70" s="1">
        <v>622110</v>
      </c>
      <c r="D70" s="3" t="s">
        <v>3390</v>
      </c>
      <c r="E70" s="43">
        <v>830063496</v>
      </c>
      <c r="F70" s="74" t="s">
        <v>3414</v>
      </c>
      <c r="G70" s="10" t="s">
        <v>3438</v>
      </c>
      <c r="H70" s="10" t="s">
        <v>302</v>
      </c>
      <c r="I70" s="6" t="s">
        <v>926</v>
      </c>
      <c r="J70" s="7" t="s">
        <v>3462</v>
      </c>
    </row>
    <row r="71" spans="1:10" x14ac:dyDescent="0.3">
      <c r="A71" s="50">
        <v>42961</v>
      </c>
      <c r="B71" s="1">
        <v>541511</v>
      </c>
      <c r="C71" s="1"/>
      <c r="D71" s="3" t="s">
        <v>892</v>
      </c>
      <c r="E71" s="43">
        <v>26728714</v>
      </c>
      <c r="F71" s="9" t="s">
        <v>904</v>
      </c>
      <c r="G71" s="10" t="s">
        <v>916</v>
      </c>
      <c r="H71" s="10" t="s">
        <v>286</v>
      </c>
      <c r="I71" s="6" t="s">
        <v>928</v>
      </c>
      <c r="J71" s="7" t="s">
        <v>1245</v>
      </c>
    </row>
    <row r="72" spans="1:10" x14ac:dyDescent="0.3">
      <c r="A72" s="50">
        <v>43654</v>
      </c>
      <c r="B72" s="1">
        <v>541611</v>
      </c>
      <c r="C72" s="1"/>
      <c r="D72" s="3" t="s">
        <v>3098</v>
      </c>
      <c r="E72" s="43">
        <v>80221878</v>
      </c>
      <c r="F72" s="74" t="s">
        <v>3104</v>
      </c>
      <c r="G72" s="10" t="s">
        <v>3102</v>
      </c>
      <c r="H72" s="10" t="s">
        <v>286</v>
      </c>
      <c r="I72" s="6" t="s">
        <v>3100</v>
      </c>
      <c r="J72" s="7" t="s">
        <v>37</v>
      </c>
    </row>
    <row r="73" spans="1:10" x14ac:dyDescent="0.3">
      <c r="A73" s="50">
        <v>42958</v>
      </c>
      <c r="B73" s="1"/>
      <c r="C73" s="1">
        <v>611519</v>
      </c>
      <c r="D73" s="3" t="s">
        <v>891</v>
      </c>
      <c r="E73" s="43">
        <v>79591337</v>
      </c>
      <c r="F73" s="9" t="s">
        <v>903</v>
      </c>
      <c r="G73" s="10" t="s">
        <v>915</v>
      </c>
      <c r="H73" s="10" t="s">
        <v>292</v>
      </c>
      <c r="I73" s="6" t="s">
        <v>927</v>
      </c>
      <c r="J73" s="7" t="s">
        <v>404</v>
      </c>
    </row>
    <row r="74" spans="1:10" x14ac:dyDescent="0.3">
      <c r="A74" s="50">
        <v>43592</v>
      </c>
      <c r="B74" s="1"/>
      <c r="C74" s="1">
        <v>541715</v>
      </c>
      <c r="D74" s="3" t="s">
        <v>2725</v>
      </c>
      <c r="E74" s="43">
        <v>800579554</v>
      </c>
      <c r="F74" s="74" t="s">
        <v>2764</v>
      </c>
      <c r="G74" s="10" t="s">
        <v>2803</v>
      </c>
      <c r="H74" s="10" t="s">
        <v>286</v>
      </c>
      <c r="I74" s="6" t="s">
        <v>2842</v>
      </c>
      <c r="J74" s="7" t="s">
        <v>70</v>
      </c>
    </row>
    <row r="75" spans="1:10" ht="17.149999999999999" customHeight="1" x14ac:dyDescent="0.3">
      <c r="A75" s="50">
        <f>'[1]Case Info'!B875</f>
        <v>43635</v>
      </c>
      <c r="B75" s="1">
        <v>541611</v>
      </c>
      <c r="C75" s="1"/>
      <c r="D75" s="3" t="s">
        <v>3024</v>
      </c>
      <c r="E75" s="43">
        <v>780763897</v>
      </c>
      <c r="F75" s="74" t="s">
        <v>2920</v>
      </c>
      <c r="G75" s="10" t="s">
        <v>2972</v>
      </c>
      <c r="H75" s="10" t="s">
        <v>286</v>
      </c>
      <c r="I75" s="6" t="s">
        <v>3070</v>
      </c>
      <c r="J75" s="7" t="s">
        <v>2887</v>
      </c>
    </row>
    <row r="76" spans="1:10" x14ac:dyDescent="0.3">
      <c r="A76" s="50">
        <f>'[1]Case Info'!B871</f>
        <v>43635</v>
      </c>
      <c r="B76" s="1">
        <v>236220</v>
      </c>
      <c r="C76" s="1"/>
      <c r="D76" s="3" t="s">
        <v>3020</v>
      </c>
      <c r="E76" s="43">
        <v>80957443</v>
      </c>
      <c r="F76" s="74" t="s">
        <v>2916</v>
      </c>
      <c r="G76" s="10" t="s">
        <v>2969</v>
      </c>
      <c r="H76" s="10" t="s">
        <v>292</v>
      </c>
      <c r="I76" s="6" t="s">
        <v>3067</v>
      </c>
      <c r="J76" s="7" t="s">
        <v>2885</v>
      </c>
    </row>
    <row r="77" spans="1:10" x14ac:dyDescent="0.3">
      <c r="A77" s="50">
        <v>43354</v>
      </c>
      <c r="B77" s="1">
        <v>236220</v>
      </c>
      <c r="C77" s="1"/>
      <c r="D77" s="3" t="s">
        <v>2107</v>
      </c>
      <c r="E77" s="43">
        <v>80509923</v>
      </c>
      <c r="F77" s="74" t="s">
        <v>2133</v>
      </c>
      <c r="G77" s="10" t="s">
        <v>2159</v>
      </c>
      <c r="H77" s="10" t="s">
        <v>1704</v>
      </c>
      <c r="I77" s="6" t="s">
        <v>2185</v>
      </c>
      <c r="J77" s="7" t="s">
        <v>9</v>
      </c>
    </row>
    <row r="78" spans="1:10" x14ac:dyDescent="0.3">
      <c r="A78" s="50">
        <v>43846</v>
      </c>
      <c r="B78" s="1"/>
      <c r="C78" s="1">
        <v>541715</v>
      </c>
      <c r="D78" s="3" t="s">
        <v>579</v>
      </c>
      <c r="E78" s="43">
        <v>968451591</v>
      </c>
      <c r="F78" s="74" t="s">
        <v>3664</v>
      </c>
      <c r="G78" s="10" t="s">
        <v>3686</v>
      </c>
      <c r="H78" s="10" t="s">
        <v>290</v>
      </c>
      <c r="I78" s="6" t="s">
        <v>3705</v>
      </c>
      <c r="J78" s="7" t="s">
        <v>1225</v>
      </c>
    </row>
    <row r="79" spans="1:10" x14ac:dyDescent="0.3">
      <c r="A79" s="50">
        <v>42936</v>
      </c>
      <c r="B79" s="1">
        <v>541330</v>
      </c>
      <c r="C79" s="1"/>
      <c r="D79" s="3" t="s">
        <v>781</v>
      </c>
      <c r="E79" s="43">
        <v>968431358</v>
      </c>
      <c r="F79" s="9" t="s">
        <v>789</v>
      </c>
      <c r="G79" s="10" t="s">
        <v>797</v>
      </c>
      <c r="H79" s="10" t="s">
        <v>286</v>
      </c>
      <c r="I79" s="6" t="s">
        <v>803</v>
      </c>
      <c r="J79" s="7" t="s">
        <v>9</v>
      </c>
    </row>
    <row r="80" spans="1:10" x14ac:dyDescent="0.3">
      <c r="A80" s="48">
        <v>42850</v>
      </c>
      <c r="B80" s="1"/>
      <c r="C80" s="14">
        <v>541620</v>
      </c>
      <c r="D80" s="3" t="s">
        <v>502</v>
      </c>
      <c r="E80" s="43">
        <v>184676406</v>
      </c>
      <c r="F80" s="9" t="s">
        <v>503</v>
      </c>
      <c r="G80" s="10" t="s">
        <v>504</v>
      </c>
      <c r="H80" s="10" t="s">
        <v>286</v>
      </c>
      <c r="I80" s="6" t="s">
        <v>505</v>
      </c>
      <c r="J80" s="7" t="s">
        <v>1496</v>
      </c>
    </row>
    <row r="81" spans="1:10" x14ac:dyDescent="0.3">
      <c r="A81" s="50">
        <v>43860</v>
      </c>
      <c r="B81" s="1"/>
      <c r="C81" s="1">
        <v>493110</v>
      </c>
      <c r="D81" s="3" t="s">
        <v>3661</v>
      </c>
      <c r="E81" s="43">
        <v>877257212</v>
      </c>
      <c r="F81" s="74" t="s">
        <v>3683</v>
      </c>
      <c r="G81" s="10" t="s">
        <v>3702</v>
      </c>
      <c r="H81" s="10" t="s">
        <v>286</v>
      </c>
      <c r="I81" s="6" t="s">
        <v>3721</v>
      </c>
      <c r="J81" s="7" t="s">
        <v>397</v>
      </c>
    </row>
    <row r="82" spans="1:10" x14ac:dyDescent="0.3">
      <c r="A82" s="48">
        <v>42731</v>
      </c>
      <c r="B82" s="1">
        <v>561499</v>
      </c>
      <c r="C82" s="1"/>
      <c r="D82" s="3" t="s">
        <v>92</v>
      </c>
      <c r="E82" s="43">
        <v>967015855</v>
      </c>
      <c r="F82" s="4" t="s">
        <v>216</v>
      </c>
      <c r="G82" s="5" t="s">
        <v>217</v>
      </c>
      <c r="H82" s="5" t="s">
        <v>291</v>
      </c>
      <c r="I82" s="6" t="s">
        <v>93</v>
      </c>
      <c r="J82" s="7" t="s">
        <v>9</v>
      </c>
    </row>
    <row r="83" spans="1:10" x14ac:dyDescent="0.3">
      <c r="A83" s="50">
        <v>44019</v>
      </c>
      <c r="B83" s="1">
        <v>541330</v>
      </c>
      <c r="C83" s="1"/>
      <c r="D83" s="3" t="s">
        <v>4299</v>
      </c>
      <c r="E83" s="43">
        <v>24140610</v>
      </c>
      <c r="F83" s="74" t="s">
        <v>4339</v>
      </c>
      <c r="G83" s="10" t="s">
        <v>4380</v>
      </c>
      <c r="H83" s="10" t="s">
        <v>294</v>
      </c>
      <c r="I83" s="6" t="s">
        <v>3821</v>
      </c>
      <c r="J83" s="7" t="s">
        <v>804</v>
      </c>
    </row>
    <row r="84" spans="1:10" x14ac:dyDescent="0.3">
      <c r="A84" s="50">
        <v>43726</v>
      </c>
      <c r="B84" s="1">
        <v>541512</v>
      </c>
      <c r="C84" s="1"/>
      <c r="D84" s="3" t="s">
        <v>3247</v>
      </c>
      <c r="E84" s="43">
        <v>80088260</v>
      </c>
      <c r="F84" s="74" t="s">
        <v>3285</v>
      </c>
      <c r="G84" s="10" t="s">
        <v>3324</v>
      </c>
      <c r="H84" s="10" t="s">
        <v>286</v>
      </c>
      <c r="I84" s="6" t="s">
        <v>3357</v>
      </c>
      <c r="J84" s="7" t="s">
        <v>1709</v>
      </c>
    </row>
    <row r="85" spans="1:10" x14ac:dyDescent="0.3">
      <c r="A85" s="50">
        <v>43174</v>
      </c>
      <c r="B85" s="1">
        <v>541330</v>
      </c>
      <c r="C85" s="1"/>
      <c r="D85" s="3" t="s">
        <v>1563</v>
      </c>
      <c r="E85" s="43">
        <v>88204169</v>
      </c>
      <c r="F85" s="74" t="s">
        <v>1579</v>
      </c>
      <c r="G85" s="10" t="s">
        <v>1595</v>
      </c>
      <c r="H85" s="10" t="s">
        <v>294</v>
      </c>
      <c r="I85" s="6" t="s">
        <v>1611</v>
      </c>
      <c r="J85" s="7" t="s">
        <v>9</v>
      </c>
    </row>
    <row r="86" spans="1:10" x14ac:dyDescent="0.3">
      <c r="A86" s="50">
        <v>43167</v>
      </c>
      <c r="B86" s="1">
        <v>541511</v>
      </c>
      <c r="C86" s="1"/>
      <c r="D86" s="3" t="s">
        <v>1508</v>
      </c>
      <c r="E86" s="43">
        <v>962799982</v>
      </c>
      <c r="F86" s="74" t="s">
        <v>1555</v>
      </c>
      <c r="G86" s="10" t="s">
        <v>1548</v>
      </c>
      <c r="H86" s="10" t="s">
        <v>286</v>
      </c>
      <c r="I86" s="6" t="s">
        <v>1523</v>
      </c>
      <c r="J86" s="7" t="s">
        <v>804</v>
      </c>
    </row>
    <row r="87" spans="1:10" x14ac:dyDescent="0.3">
      <c r="A87" s="50">
        <v>43713</v>
      </c>
      <c r="B87" s="1"/>
      <c r="C87" s="1" t="s">
        <v>3215</v>
      </c>
      <c r="D87" s="3" t="s">
        <v>1508</v>
      </c>
      <c r="E87" s="43">
        <v>962799982</v>
      </c>
      <c r="F87" s="74" t="s">
        <v>1555</v>
      </c>
      <c r="G87" s="10" t="s">
        <v>3314</v>
      </c>
      <c r="H87" s="10" t="s">
        <v>286</v>
      </c>
      <c r="I87" s="6" t="s">
        <v>2271</v>
      </c>
      <c r="J87" s="7" t="s">
        <v>1245</v>
      </c>
    </row>
    <row r="88" spans="1:10" x14ac:dyDescent="0.3">
      <c r="A88" s="50">
        <v>43174</v>
      </c>
      <c r="B88" s="1">
        <v>541330</v>
      </c>
      <c r="C88" s="1"/>
      <c r="D88" s="3" t="s">
        <v>2014</v>
      </c>
      <c r="E88" s="43">
        <v>88204169</v>
      </c>
      <c r="F88" s="74" t="s">
        <v>1579</v>
      </c>
      <c r="G88" s="10" t="s">
        <v>1596</v>
      </c>
      <c r="H88" s="10" t="s">
        <v>294</v>
      </c>
      <c r="I88" s="6" t="s">
        <v>1611</v>
      </c>
      <c r="J88" s="7" t="s">
        <v>9</v>
      </c>
    </row>
    <row r="89" spans="1:10" x14ac:dyDescent="0.3">
      <c r="A89" s="48">
        <v>42774</v>
      </c>
      <c r="B89" s="1"/>
      <c r="C89" s="1">
        <v>532291</v>
      </c>
      <c r="D89" s="3" t="s">
        <v>481</v>
      </c>
      <c r="E89" s="43">
        <v>961824740</v>
      </c>
      <c r="F89" s="9" t="s">
        <v>484</v>
      </c>
      <c r="G89" s="10" t="s">
        <v>482</v>
      </c>
      <c r="H89" s="10" t="s">
        <v>296</v>
      </c>
      <c r="I89" s="6" t="s">
        <v>483</v>
      </c>
      <c r="J89" s="7" t="s">
        <v>404</v>
      </c>
    </row>
    <row r="90" spans="1:10" x14ac:dyDescent="0.3">
      <c r="A90" s="50">
        <v>43584</v>
      </c>
      <c r="B90" s="1">
        <v>611512</v>
      </c>
      <c r="C90" s="1"/>
      <c r="D90" s="3" t="s">
        <v>2655</v>
      </c>
      <c r="E90" s="43">
        <v>80863270</v>
      </c>
      <c r="F90" s="74" t="s">
        <v>2676</v>
      </c>
      <c r="G90" s="10" t="s">
        <v>2697</v>
      </c>
      <c r="H90" s="10" t="s">
        <v>357</v>
      </c>
      <c r="I90" s="6" t="s">
        <v>2714</v>
      </c>
      <c r="J90" s="7" t="s">
        <v>70</v>
      </c>
    </row>
    <row r="91" spans="1:10" x14ac:dyDescent="0.3">
      <c r="A91" s="50">
        <v>43818</v>
      </c>
      <c r="B91" s="1">
        <v>541519</v>
      </c>
      <c r="C91" s="1"/>
      <c r="D91" s="3" t="s">
        <v>3533</v>
      </c>
      <c r="E91" s="43">
        <v>183610851</v>
      </c>
      <c r="F91" s="74" t="s">
        <v>3568</v>
      </c>
      <c r="G91" s="10" t="s">
        <v>3602</v>
      </c>
      <c r="H91" s="10" t="s">
        <v>293</v>
      </c>
      <c r="I91" s="6" t="s">
        <v>3633</v>
      </c>
      <c r="J91" s="7" t="s">
        <v>3366</v>
      </c>
    </row>
    <row r="92" spans="1:10" x14ac:dyDescent="0.3">
      <c r="A92" s="50">
        <v>43312</v>
      </c>
      <c r="B92" s="1"/>
      <c r="C92" s="1">
        <v>561210</v>
      </c>
      <c r="D92" s="3" t="s">
        <v>1924</v>
      </c>
      <c r="E92" s="43">
        <v>80017058</v>
      </c>
      <c r="F92" s="74" t="s">
        <v>1954</v>
      </c>
      <c r="G92" s="10" t="s">
        <v>1983</v>
      </c>
      <c r="H92" s="10" t="s">
        <v>303</v>
      </c>
      <c r="I92" s="6" t="s">
        <v>2009</v>
      </c>
      <c r="J92" s="7" t="s">
        <v>9</v>
      </c>
    </row>
    <row r="93" spans="1:10" x14ac:dyDescent="0.3">
      <c r="A93" s="50">
        <f>'[2]Case Info'!B1362</f>
        <v>44096</v>
      </c>
      <c r="B93" s="1">
        <f>'[2]Case Info'!J1362</f>
        <v>493110</v>
      </c>
      <c r="C93" s="1"/>
      <c r="D93" s="3" t="str">
        <f>'[2]Case Info'!D1362</f>
        <v>Alutiiq Logistics &amp; Maintenance Services, LLC</v>
      </c>
      <c r="E93" s="43">
        <f>'[2]Case Info'!H1362</f>
        <v>55124077</v>
      </c>
      <c r="F93" s="74" t="str">
        <f>'[2]Case Info'!Y1362</f>
        <v>757-819-6035</v>
      </c>
      <c r="G93" s="10" t="str">
        <f>'[2]Case Info'!Z1362</f>
        <v>3909 Artic Boulevard Suite 500 Anchorage AK 99503-5793</v>
      </c>
      <c r="H93" s="10" t="s">
        <v>303</v>
      </c>
      <c r="I93" s="6" t="str">
        <f>'[2]Case Info'!G1362</f>
        <v>J &amp; J Maintenance, Inc.</v>
      </c>
      <c r="J93" s="89" t="str">
        <f>'[2]Case Info'!W1362</f>
        <v>8(a)</v>
      </c>
    </row>
    <row r="94" spans="1:10" x14ac:dyDescent="0.3">
      <c r="A94" s="50">
        <v>43615</v>
      </c>
      <c r="B94" s="1">
        <v>541611</v>
      </c>
      <c r="C94" s="1"/>
      <c r="D94" s="3" t="s">
        <v>2757</v>
      </c>
      <c r="E94" s="43">
        <v>796972599</v>
      </c>
      <c r="F94" s="74" t="s">
        <v>2796</v>
      </c>
      <c r="G94" s="10" t="s">
        <v>2835</v>
      </c>
      <c r="H94" s="10" t="s">
        <v>286</v>
      </c>
      <c r="I94" s="6" t="s">
        <v>2868</v>
      </c>
      <c r="J94" s="7" t="s">
        <v>2197</v>
      </c>
    </row>
    <row r="95" spans="1:10" x14ac:dyDescent="0.3">
      <c r="A95" s="48">
        <v>42726</v>
      </c>
      <c r="B95" s="1">
        <v>236220</v>
      </c>
      <c r="C95" s="1"/>
      <c r="D95" s="3" t="s">
        <v>90</v>
      </c>
      <c r="E95" s="43">
        <v>180000726</v>
      </c>
      <c r="F95" s="4" t="s">
        <v>205</v>
      </c>
      <c r="G95" s="5" t="s">
        <v>247</v>
      </c>
      <c r="H95" s="5" t="s">
        <v>286</v>
      </c>
      <c r="I95" s="6" t="s">
        <v>91</v>
      </c>
      <c r="J95" s="7" t="s">
        <v>1497</v>
      </c>
    </row>
    <row r="96" spans="1:10" x14ac:dyDescent="0.3">
      <c r="A96" s="50">
        <f>'[2]Case Info'!B1353</f>
        <v>44082</v>
      </c>
      <c r="B96" s="1">
        <f>'[2]Case Info'!J1353</f>
        <v>541330</v>
      </c>
      <c r="C96" s="1"/>
      <c r="D96" s="3" t="str">
        <f>'[2]Case Info'!D1353</f>
        <v>AME Consulting Engineers, PC</v>
      </c>
      <c r="E96" s="43">
        <f>'[2]Case Info'!H1353</f>
        <v>80313152</v>
      </c>
      <c r="F96" s="74" t="str">
        <f>'[2]Case Info'!Y1353</f>
        <v>704-295-4263</v>
      </c>
      <c r="G96" s="10" t="str">
        <f>'[2]Case Info'!Z1353</f>
        <v>705 E. Morehead Street, Charlotte, NC 28202</v>
      </c>
      <c r="H96" s="10" t="s">
        <v>304</v>
      </c>
      <c r="I96" s="6" t="str">
        <f>'[2]Case Info'!G1353</f>
        <v>Zapata Group, Inc.</v>
      </c>
      <c r="J96" s="89" t="s">
        <v>377</v>
      </c>
    </row>
    <row r="97" spans="1:10" x14ac:dyDescent="0.3">
      <c r="A97" s="50">
        <v>44056</v>
      </c>
      <c r="B97" s="1">
        <v>541990</v>
      </c>
      <c r="C97" s="1"/>
      <c r="D97" s="3" t="s">
        <v>4506</v>
      </c>
      <c r="E97" s="43">
        <v>117556479</v>
      </c>
      <c r="F97" s="74" t="s">
        <v>4534</v>
      </c>
      <c r="G97" s="10" t="s">
        <v>4563</v>
      </c>
      <c r="H97" s="10" t="s">
        <v>302</v>
      </c>
      <c r="I97" s="6" t="s">
        <v>4586</v>
      </c>
      <c r="J97" s="7" t="s">
        <v>70</v>
      </c>
    </row>
    <row r="98" spans="1:10" x14ac:dyDescent="0.3">
      <c r="A98" s="50">
        <v>43031</v>
      </c>
      <c r="B98" s="1">
        <v>541512</v>
      </c>
      <c r="C98" s="1"/>
      <c r="D98" s="3" t="s">
        <v>1069</v>
      </c>
      <c r="E98" s="73">
        <v>80754106</v>
      </c>
      <c r="F98" s="9" t="s">
        <v>1077</v>
      </c>
      <c r="G98" s="10" t="s">
        <v>1084</v>
      </c>
      <c r="H98" s="10" t="s">
        <v>286</v>
      </c>
      <c r="I98" s="6" t="s">
        <v>1091</v>
      </c>
      <c r="J98" s="7" t="s">
        <v>9</v>
      </c>
    </row>
    <row r="99" spans="1:10" x14ac:dyDescent="0.3">
      <c r="A99" s="50">
        <v>43272</v>
      </c>
      <c r="B99" s="1">
        <v>236220</v>
      </c>
      <c r="C99" s="1"/>
      <c r="D99" s="3" t="s">
        <v>1766</v>
      </c>
      <c r="E99" s="43">
        <v>3966669</v>
      </c>
      <c r="F99" s="74" t="s">
        <v>1805</v>
      </c>
      <c r="G99" s="10" t="s">
        <v>1846</v>
      </c>
      <c r="H99" s="10" t="s">
        <v>290</v>
      </c>
      <c r="I99" s="6" t="s">
        <v>1883</v>
      </c>
      <c r="J99" s="7" t="s">
        <v>5</v>
      </c>
    </row>
    <row r="100" spans="1:10" x14ac:dyDescent="0.3">
      <c r="A100" s="50">
        <v>43949</v>
      </c>
      <c r="B100" s="1">
        <v>236220</v>
      </c>
      <c r="C100" s="1"/>
      <c r="D100" s="3" t="s">
        <v>3982</v>
      </c>
      <c r="E100" s="43">
        <v>832231984</v>
      </c>
      <c r="F100" s="74" t="s">
        <v>4005</v>
      </c>
      <c r="G100" s="10" t="s">
        <v>4029</v>
      </c>
      <c r="H100" s="10" t="s">
        <v>309</v>
      </c>
      <c r="I100" s="6" t="s">
        <v>2195</v>
      </c>
      <c r="J100" s="7" t="s">
        <v>1225</v>
      </c>
    </row>
    <row r="101" spans="1:10" x14ac:dyDescent="0.3">
      <c r="A101" s="50">
        <v>43864</v>
      </c>
      <c r="B101" s="1">
        <v>336611</v>
      </c>
      <c r="C101" s="1"/>
      <c r="D101" s="3" t="s">
        <v>3728</v>
      </c>
      <c r="E101" s="43">
        <v>80534512</v>
      </c>
      <c r="F101" s="74" t="s">
        <v>3755</v>
      </c>
      <c r="G101" s="10" t="s">
        <v>3778</v>
      </c>
      <c r="H101" s="10" t="s">
        <v>303</v>
      </c>
      <c r="I101" s="6" t="s">
        <v>3808</v>
      </c>
      <c r="J101" s="7" t="s">
        <v>37</v>
      </c>
    </row>
    <row r="102" spans="1:10" x14ac:dyDescent="0.3">
      <c r="A102" s="50">
        <v>43964</v>
      </c>
      <c r="B102" s="1"/>
      <c r="C102" s="1">
        <v>561320</v>
      </c>
      <c r="D102" s="3" t="s">
        <v>4068</v>
      </c>
      <c r="E102" s="43">
        <v>128598013</v>
      </c>
      <c r="F102" s="74" t="s">
        <v>4098</v>
      </c>
      <c r="G102" s="10" t="s">
        <v>4128</v>
      </c>
      <c r="H102" s="10" t="s">
        <v>293</v>
      </c>
      <c r="I102" s="6" t="s">
        <v>1731</v>
      </c>
      <c r="J102" s="7" t="s">
        <v>1225</v>
      </c>
    </row>
    <row r="103" spans="1:10" ht="13.75" customHeight="1" x14ac:dyDescent="0.3">
      <c r="A103" s="50">
        <v>44021</v>
      </c>
      <c r="B103" s="1">
        <v>236220</v>
      </c>
      <c r="C103" s="1"/>
      <c r="D103" s="3" t="s">
        <v>4304</v>
      </c>
      <c r="E103" s="43">
        <v>80256333</v>
      </c>
      <c r="F103" s="74" t="s">
        <v>4344</v>
      </c>
      <c r="G103" s="10" t="s">
        <v>4385</v>
      </c>
      <c r="H103" s="10" t="s">
        <v>309</v>
      </c>
      <c r="I103" s="6" t="s">
        <v>4424</v>
      </c>
      <c r="J103" s="7" t="s">
        <v>1893</v>
      </c>
    </row>
    <row r="104" spans="1:10" x14ac:dyDescent="0.3">
      <c r="A104" s="50">
        <v>43321</v>
      </c>
      <c r="B104" s="1"/>
      <c r="C104" s="1">
        <v>238910</v>
      </c>
      <c r="D104" s="3" t="s">
        <v>2020</v>
      </c>
      <c r="E104" s="43">
        <v>832565431</v>
      </c>
      <c r="F104" s="74" t="s">
        <v>2041</v>
      </c>
      <c r="G104" s="10" t="s">
        <v>2063</v>
      </c>
      <c r="H104" s="10" t="s">
        <v>303</v>
      </c>
      <c r="I104" s="6" t="s">
        <v>1864</v>
      </c>
      <c r="J104" s="7" t="s">
        <v>1383</v>
      </c>
    </row>
    <row r="105" spans="1:10" x14ac:dyDescent="0.3">
      <c r="A105" s="50">
        <v>43047</v>
      </c>
      <c r="B105" s="1">
        <v>541620</v>
      </c>
      <c r="C105" s="1"/>
      <c r="D105" s="3" t="s">
        <v>1137</v>
      </c>
      <c r="E105" s="43">
        <v>175967087</v>
      </c>
      <c r="F105" s="9" t="s">
        <v>1138</v>
      </c>
      <c r="G105" s="10" t="s">
        <v>1139</v>
      </c>
      <c r="H105" s="10" t="s">
        <v>296</v>
      </c>
      <c r="I105" s="6" t="s">
        <v>1144</v>
      </c>
      <c r="J105" s="7" t="s">
        <v>37</v>
      </c>
    </row>
    <row r="106" spans="1:10" x14ac:dyDescent="0.3">
      <c r="A106" s="50">
        <v>43133</v>
      </c>
      <c r="B106" s="1">
        <v>541512</v>
      </c>
      <c r="C106" s="1"/>
      <c r="D106" s="3" t="s">
        <v>1393</v>
      </c>
      <c r="E106" s="43">
        <v>961973760</v>
      </c>
      <c r="F106" s="74" t="s">
        <v>1394</v>
      </c>
      <c r="G106" s="76" t="s">
        <v>1395</v>
      </c>
      <c r="H106" s="10" t="s">
        <v>293</v>
      </c>
      <c r="I106" s="6" t="s">
        <v>1468</v>
      </c>
      <c r="J106" s="7" t="s">
        <v>37</v>
      </c>
    </row>
    <row r="107" spans="1:10" x14ac:dyDescent="0.3">
      <c r="A107" s="50">
        <v>42923</v>
      </c>
      <c r="B107" s="1">
        <v>541990</v>
      </c>
      <c r="C107" s="1"/>
      <c r="D107" s="3" t="s">
        <v>765</v>
      </c>
      <c r="E107" s="43">
        <v>964747732</v>
      </c>
      <c r="F107" s="9" t="s">
        <v>767</v>
      </c>
      <c r="G107" s="10" t="s">
        <v>769</v>
      </c>
      <c r="H107" s="10" t="s">
        <v>293</v>
      </c>
      <c r="I107" s="6" t="s">
        <v>771</v>
      </c>
      <c r="J107" s="7" t="s">
        <v>37</v>
      </c>
    </row>
    <row r="108" spans="1:10" x14ac:dyDescent="0.3">
      <c r="A108" s="50">
        <v>43143</v>
      </c>
      <c r="B108" s="1"/>
      <c r="C108" s="1">
        <v>541611</v>
      </c>
      <c r="D108" s="3" t="s">
        <v>765</v>
      </c>
      <c r="E108" s="43">
        <v>964747732</v>
      </c>
      <c r="F108" s="74" t="s">
        <v>767</v>
      </c>
      <c r="G108" s="76" t="s">
        <v>769</v>
      </c>
      <c r="H108" s="10" t="s">
        <v>293</v>
      </c>
      <c r="I108" s="6" t="s">
        <v>1483</v>
      </c>
      <c r="J108" s="7" t="s">
        <v>377</v>
      </c>
    </row>
    <row r="109" spans="1:10" x14ac:dyDescent="0.3">
      <c r="A109" s="48">
        <v>42900</v>
      </c>
      <c r="B109" s="1">
        <v>541712</v>
      </c>
      <c r="C109" s="1"/>
      <c r="D109" s="3" t="s">
        <v>674</v>
      </c>
      <c r="E109" s="43">
        <v>45856622</v>
      </c>
      <c r="F109" s="9" t="s">
        <v>675</v>
      </c>
      <c r="G109" s="10" t="s">
        <v>676</v>
      </c>
      <c r="H109" s="10" t="s">
        <v>375</v>
      </c>
      <c r="I109" s="6" t="s">
        <v>677</v>
      </c>
      <c r="J109" s="7" t="s">
        <v>804</v>
      </c>
    </row>
    <row r="110" spans="1:10" ht="13.75" customHeight="1" x14ac:dyDescent="0.3">
      <c r="A110" s="48">
        <v>42886</v>
      </c>
      <c r="B110" s="1"/>
      <c r="C110" s="1">
        <v>236220</v>
      </c>
      <c r="D110" s="3" t="s">
        <v>624</v>
      </c>
      <c r="E110" s="43">
        <v>963635201</v>
      </c>
      <c r="F110" s="9" t="s">
        <v>625</v>
      </c>
      <c r="G110" s="10" t="s">
        <v>626</v>
      </c>
      <c r="H110" s="10" t="s">
        <v>290</v>
      </c>
      <c r="I110" s="6" t="s">
        <v>627</v>
      </c>
      <c r="J110" s="7" t="s">
        <v>5</v>
      </c>
    </row>
    <row r="111" spans="1:10" x14ac:dyDescent="0.3">
      <c r="A111" s="50">
        <v>43899</v>
      </c>
      <c r="B111" s="1">
        <v>541611</v>
      </c>
      <c r="C111" s="1"/>
      <c r="D111" s="3" t="s">
        <v>3848</v>
      </c>
      <c r="E111" s="43">
        <v>962653320</v>
      </c>
      <c r="F111" s="74" t="s">
        <v>3877</v>
      </c>
      <c r="G111" s="10" t="s">
        <v>3907</v>
      </c>
      <c r="H111" s="10" t="s">
        <v>286</v>
      </c>
      <c r="I111" s="6" t="s">
        <v>3937</v>
      </c>
      <c r="J111" s="7" t="s">
        <v>3957</v>
      </c>
    </row>
    <row r="112" spans="1:10" x14ac:dyDescent="0.3">
      <c r="A112" s="50">
        <v>43969</v>
      </c>
      <c r="B112" s="1"/>
      <c r="C112" s="1">
        <v>561990</v>
      </c>
      <c r="D112" s="3" t="s">
        <v>4072</v>
      </c>
      <c r="E112" s="43">
        <v>78420339</v>
      </c>
      <c r="F112" s="74" t="s">
        <v>4102</v>
      </c>
      <c r="G112" s="10" t="s">
        <v>4132</v>
      </c>
      <c r="H112" s="10" t="s">
        <v>290</v>
      </c>
      <c r="I112" s="6" t="s">
        <v>4157</v>
      </c>
      <c r="J112" s="7" t="s">
        <v>1893</v>
      </c>
    </row>
    <row r="113" spans="1:10" x14ac:dyDescent="0.3">
      <c r="A113" s="48">
        <v>42670</v>
      </c>
      <c r="B113" s="1">
        <v>541330</v>
      </c>
      <c r="C113" s="1"/>
      <c r="D113" s="3" t="s">
        <v>35</v>
      </c>
      <c r="E113" s="43">
        <v>170203199</v>
      </c>
      <c r="F113" s="4" t="s">
        <v>243</v>
      </c>
      <c r="G113" s="5" t="s">
        <v>244</v>
      </c>
      <c r="H113" s="5" t="s">
        <v>292</v>
      </c>
      <c r="I113" s="6" t="s">
        <v>36</v>
      </c>
      <c r="J113" s="7" t="s">
        <v>1331</v>
      </c>
    </row>
    <row r="114" spans="1:10" x14ac:dyDescent="0.3">
      <c r="A114" s="50">
        <v>43732</v>
      </c>
      <c r="B114" s="1">
        <v>562910</v>
      </c>
      <c r="C114" s="1"/>
      <c r="D114" s="3" t="s">
        <v>3251</v>
      </c>
      <c r="E114" s="43">
        <v>806754664</v>
      </c>
      <c r="F114" s="74" t="s">
        <v>3289</v>
      </c>
      <c r="G114" s="10" t="s">
        <v>3328</v>
      </c>
      <c r="H114" s="10" t="s">
        <v>301</v>
      </c>
      <c r="I114" s="6" t="s">
        <v>3361</v>
      </c>
      <c r="J114" s="7" t="s">
        <v>1331</v>
      </c>
    </row>
    <row r="115" spans="1:10" ht="13.75" customHeight="1" x14ac:dyDescent="0.3">
      <c r="A115" s="48">
        <v>42746</v>
      </c>
      <c r="B115" s="1">
        <v>541611</v>
      </c>
      <c r="C115" s="1"/>
      <c r="D115" s="3" t="s">
        <v>100</v>
      </c>
      <c r="E115" s="43">
        <v>78516013</v>
      </c>
      <c r="F115" s="9" t="s">
        <v>163</v>
      </c>
      <c r="G115" s="5" t="s">
        <v>164</v>
      </c>
      <c r="H115" s="5" t="s">
        <v>293</v>
      </c>
      <c r="I115" s="6" t="s">
        <v>101</v>
      </c>
      <c r="J115" s="12" t="s">
        <v>513</v>
      </c>
    </row>
    <row r="116" spans="1:10" x14ac:dyDescent="0.3">
      <c r="A116" s="50">
        <v>42943</v>
      </c>
      <c r="B116" s="1"/>
      <c r="C116" s="1">
        <v>541990</v>
      </c>
      <c r="D116" s="3" t="s">
        <v>811</v>
      </c>
      <c r="E116" s="43">
        <v>78516013</v>
      </c>
      <c r="F116" s="9" t="s">
        <v>163</v>
      </c>
      <c r="G116" s="10" t="s">
        <v>823</v>
      </c>
      <c r="H116" s="10" t="s">
        <v>293</v>
      </c>
      <c r="I116" s="6" t="s">
        <v>830</v>
      </c>
      <c r="J116" s="7" t="s">
        <v>2012</v>
      </c>
    </row>
    <row r="117" spans="1:10" x14ac:dyDescent="0.3">
      <c r="A117" s="50">
        <v>43438</v>
      </c>
      <c r="B117" s="1">
        <v>541614</v>
      </c>
      <c r="C117" s="1"/>
      <c r="D117" s="3" t="s">
        <v>2302</v>
      </c>
      <c r="E117" s="43">
        <v>784203809</v>
      </c>
      <c r="F117" s="74" t="s">
        <v>2326</v>
      </c>
      <c r="G117" s="10" t="s">
        <v>2350</v>
      </c>
      <c r="H117" s="10" t="s">
        <v>375</v>
      </c>
      <c r="I117" s="6" t="s">
        <v>2369</v>
      </c>
      <c r="J117" s="7" t="s">
        <v>377</v>
      </c>
    </row>
    <row r="118" spans="1:10" x14ac:dyDescent="0.3">
      <c r="A118" s="50">
        <v>43577</v>
      </c>
      <c r="B118" s="1"/>
      <c r="C118" s="1">
        <v>541613</v>
      </c>
      <c r="D118" s="3" t="s">
        <v>2650</v>
      </c>
      <c r="E118" s="43">
        <v>828890751</v>
      </c>
      <c r="F118" s="74" t="s">
        <v>2671</v>
      </c>
      <c r="G118" s="10" t="s">
        <v>2692</v>
      </c>
      <c r="H118" s="10" t="s">
        <v>286</v>
      </c>
      <c r="I118" s="6" t="s">
        <v>2540</v>
      </c>
      <c r="J118" s="7" t="s">
        <v>2279</v>
      </c>
    </row>
    <row r="119" spans="1:10" x14ac:dyDescent="0.3">
      <c r="A119" s="50">
        <v>43741</v>
      </c>
      <c r="B119" s="1"/>
      <c r="C119" s="1">
        <v>541990</v>
      </c>
      <c r="D119" s="3" t="s">
        <v>3371</v>
      </c>
      <c r="E119" s="43">
        <v>138567552</v>
      </c>
      <c r="F119" s="74" t="s">
        <v>3395</v>
      </c>
      <c r="G119" s="10" t="s">
        <v>3419</v>
      </c>
      <c r="H119" s="10" t="s">
        <v>297</v>
      </c>
      <c r="I119" s="6" t="s">
        <v>3442</v>
      </c>
      <c r="J119" s="7" t="s">
        <v>1331</v>
      </c>
    </row>
    <row r="120" spans="1:10" x14ac:dyDescent="0.3">
      <c r="A120" s="50">
        <v>43853</v>
      </c>
      <c r="B120" s="1"/>
      <c r="C120" s="1">
        <v>238160</v>
      </c>
      <c r="D120" s="3" t="s">
        <v>3648</v>
      </c>
      <c r="E120" s="43">
        <v>116976685</v>
      </c>
      <c r="F120" s="74" t="s">
        <v>3669</v>
      </c>
      <c r="G120" s="10" t="s">
        <v>3691</v>
      </c>
      <c r="H120" s="10" t="s">
        <v>294</v>
      </c>
      <c r="I120" s="6" t="s">
        <v>3709</v>
      </c>
      <c r="J120" s="7" t="s">
        <v>1622</v>
      </c>
    </row>
    <row r="121" spans="1:10" x14ac:dyDescent="0.3">
      <c r="A121" s="50">
        <v>43948</v>
      </c>
      <c r="B121" s="1"/>
      <c r="C121" s="1">
        <v>541512</v>
      </c>
      <c r="D121" s="3" t="s">
        <v>3977</v>
      </c>
      <c r="E121" s="43">
        <v>80182969</v>
      </c>
      <c r="F121" s="74" t="s">
        <v>4000</v>
      </c>
      <c r="G121" s="10" t="s">
        <v>4024</v>
      </c>
      <c r="H121" s="10" t="s">
        <v>293</v>
      </c>
      <c r="I121" s="6" t="s">
        <v>4044</v>
      </c>
      <c r="J121" s="7" t="s">
        <v>404</v>
      </c>
    </row>
    <row r="122" spans="1:10" ht="13.75" customHeight="1" x14ac:dyDescent="0.3">
      <c r="A122" s="50">
        <f>'[1]Case Info'!B889</f>
        <v>43641</v>
      </c>
      <c r="B122" s="1">
        <v>541512</v>
      </c>
      <c r="C122" s="1"/>
      <c r="D122" s="3" t="s">
        <v>3037</v>
      </c>
      <c r="E122" s="43">
        <v>606205412</v>
      </c>
      <c r="F122" s="74" t="s">
        <v>2933</v>
      </c>
      <c r="G122" s="10" t="s">
        <v>2985</v>
      </c>
      <c r="H122" s="10" t="s">
        <v>286</v>
      </c>
      <c r="I122" s="6" t="s">
        <v>3083</v>
      </c>
      <c r="J122" s="7" t="s">
        <v>37</v>
      </c>
    </row>
    <row r="123" spans="1:10" x14ac:dyDescent="0.3">
      <c r="A123" s="50">
        <v>43088</v>
      </c>
      <c r="B123" s="1">
        <v>236220</v>
      </c>
      <c r="C123" s="1"/>
      <c r="D123" s="3" t="s">
        <v>1278</v>
      </c>
      <c r="E123" s="43">
        <v>48398221</v>
      </c>
      <c r="F123" s="74" t="s">
        <v>1279</v>
      </c>
      <c r="G123" s="10" t="s">
        <v>1280</v>
      </c>
      <c r="H123" s="10" t="s">
        <v>294</v>
      </c>
      <c r="I123" s="6" t="s">
        <v>1289</v>
      </c>
      <c r="J123" s="7" t="s">
        <v>5</v>
      </c>
    </row>
    <row r="124" spans="1:10" x14ac:dyDescent="0.3">
      <c r="A124" s="48">
        <v>42713</v>
      </c>
      <c r="B124" s="1">
        <v>424720</v>
      </c>
      <c r="C124" s="1"/>
      <c r="D124" s="3" t="s">
        <v>77</v>
      </c>
      <c r="E124" s="43">
        <v>78684225</v>
      </c>
      <c r="F124" s="4" t="s">
        <v>169</v>
      </c>
      <c r="G124" s="5" t="s">
        <v>170</v>
      </c>
      <c r="H124" s="5" t="s">
        <v>295</v>
      </c>
      <c r="I124" s="6" t="s">
        <v>78</v>
      </c>
      <c r="J124" s="7" t="s">
        <v>1383</v>
      </c>
    </row>
    <row r="125" spans="1:10" x14ac:dyDescent="0.3">
      <c r="A125" s="50">
        <v>43040</v>
      </c>
      <c r="B125" s="1">
        <v>541511</v>
      </c>
      <c r="C125" s="1"/>
      <c r="D125" s="3" t="s">
        <v>1109</v>
      </c>
      <c r="E125" s="73">
        <v>80205103</v>
      </c>
      <c r="F125" s="9" t="s">
        <v>1110</v>
      </c>
      <c r="G125" s="10" t="s">
        <v>1111</v>
      </c>
      <c r="H125" s="10" t="s">
        <v>303</v>
      </c>
      <c r="I125" s="6" t="s">
        <v>1121</v>
      </c>
      <c r="J125" s="7" t="s">
        <v>1225</v>
      </c>
    </row>
    <row r="126" spans="1:10" x14ac:dyDescent="0.3">
      <c r="A126" s="50">
        <v>43126</v>
      </c>
      <c r="B126" s="1"/>
      <c r="C126" s="1">
        <v>238220</v>
      </c>
      <c r="D126" s="3" t="s">
        <v>1370</v>
      </c>
      <c r="E126" s="43">
        <v>79522880</v>
      </c>
      <c r="F126" s="74" t="s">
        <v>1371</v>
      </c>
      <c r="G126" s="10" t="s">
        <v>1372</v>
      </c>
      <c r="H126" s="10" t="s">
        <v>307</v>
      </c>
      <c r="I126" s="6" t="s">
        <v>1379</v>
      </c>
      <c r="J126" s="7" t="s">
        <v>9</v>
      </c>
    </row>
    <row r="127" spans="1:10" x14ac:dyDescent="0.3">
      <c r="A127" s="48">
        <v>42718</v>
      </c>
      <c r="B127" s="1">
        <v>238160</v>
      </c>
      <c r="C127" s="1"/>
      <c r="D127" s="3" t="s">
        <v>86</v>
      </c>
      <c r="E127" s="43">
        <v>142973606</v>
      </c>
      <c r="F127" s="4" t="s">
        <v>199</v>
      </c>
      <c r="G127" s="5" t="s">
        <v>200</v>
      </c>
      <c r="H127" s="5" t="s">
        <v>296</v>
      </c>
      <c r="I127" s="6" t="s">
        <v>87</v>
      </c>
      <c r="J127" s="7" t="s">
        <v>1382</v>
      </c>
    </row>
    <row r="128" spans="1:10" ht="15" customHeight="1" x14ac:dyDescent="0.3">
      <c r="A128" s="50">
        <v>43290</v>
      </c>
      <c r="B128" s="1">
        <v>237990</v>
      </c>
      <c r="C128" s="1"/>
      <c r="D128" s="3" t="s">
        <v>1926</v>
      </c>
      <c r="E128" s="43">
        <v>80406524</v>
      </c>
      <c r="F128" s="74" t="s">
        <v>1931</v>
      </c>
      <c r="G128" s="10" t="s">
        <v>1959</v>
      </c>
      <c r="H128" s="10" t="s">
        <v>286</v>
      </c>
      <c r="I128" s="6" t="s">
        <v>1474</v>
      </c>
      <c r="J128" s="7" t="s">
        <v>5</v>
      </c>
    </row>
    <row r="129" spans="1:10" x14ac:dyDescent="0.3">
      <c r="A129" s="50">
        <v>43354</v>
      </c>
      <c r="B129" s="1">
        <v>562910</v>
      </c>
      <c r="C129" s="1"/>
      <c r="D129" s="3" t="s">
        <v>2106</v>
      </c>
      <c r="E129" s="43">
        <v>79111982</v>
      </c>
      <c r="F129" s="74" t="s">
        <v>2132</v>
      </c>
      <c r="G129" s="10" t="s">
        <v>2158</v>
      </c>
      <c r="H129" s="10" t="s">
        <v>311</v>
      </c>
      <c r="I129" s="6" t="s">
        <v>2184</v>
      </c>
      <c r="J129" s="7" t="s">
        <v>1898</v>
      </c>
    </row>
    <row r="130" spans="1:10" x14ac:dyDescent="0.3">
      <c r="A130" s="50">
        <v>43280</v>
      </c>
      <c r="B130" s="1">
        <v>561210</v>
      </c>
      <c r="C130" s="1"/>
      <c r="D130" s="3" t="s">
        <v>1776</v>
      </c>
      <c r="E130" s="43">
        <v>618931757</v>
      </c>
      <c r="F130" s="74" t="s">
        <v>1815</v>
      </c>
      <c r="G130" s="10" t="s">
        <v>1856</v>
      </c>
      <c r="H130" s="10" t="s">
        <v>286</v>
      </c>
      <c r="I130" s="6" t="s">
        <v>1891</v>
      </c>
      <c r="J130" s="7" t="s">
        <v>5</v>
      </c>
    </row>
    <row r="131" spans="1:10" x14ac:dyDescent="0.3">
      <c r="A131" s="50">
        <v>43784</v>
      </c>
      <c r="B131" s="1">
        <v>541512</v>
      </c>
      <c r="C131" s="1"/>
      <c r="D131" s="3" t="s">
        <v>1776</v>
      </c>
      <c r="E131" s="43">
        <v>618931757</v>
      </c>
      <c r="F131" s="74" t="s">
        <v>1815</v>
      </c>
      <c r="G131" s="10" t="s">
        <v>1856</v>
      </c>
      <c r="H131" s="10" t="s">
        <v>286</v>
      </c>
      <c r="I131" s="6" t="s">
        <v>3500</v>
      </c>
      <c r="J131" s="7" t="s">
        <v>2880</v>
      </c>
    </row>
    <row r="132" spans="1:10" x14ac:dyDescent="0.3">
      <c r="A132" s="50">
        <v>43742</v>
      </c>
      <c r="B132" s="1"/>
      <c r="C132" s="1">
        <v>541330</v>
      </c>
      <c r="D132" s="3" t="s">
        <v>3375</v>
      </c>
      <c r="E132" s="43">
        <v>78664266</v>
      </c>
      <c r="F132" s="74" t="s">
        <v>3399</v>
      </c>
      <c r="G132" s="10" t="s">
        <v>3423</v>
      </c>
      <c r="H132" s="10" t="s">
        <v>286</v>
      </c>
      <c r="I132" s="6" t="s">
        <v>1290</v>
      </c>
      <c r="J132" s="7" t="s">
        <v>804</v>
      </c>
    </row>
    <row r="133" spans="1:10" x14ac:dyDescent="0.3">
      <c r="A133" s="50">
        <v>43126</v>
      </c>
      <c r="B133" s="1">
        <v>236220</v>
      </c>
      <c r="C133" s="1"/>
      <c r="D133" s="3" t="s">
        <v>1373</v>
      </c>
      <c r="E133" s="43">
        <v>962782277</v>
      </c>
      <c r="F133" s="74" t="s">
        <v>1374</v>
      </c>
      <c r="G133" s="10" t="s">
        <v>1375</v>
      </c>
      <c r="H133" s="10" t="s">
        <v>293</v>
      </c>
      <c r="I133" s="6" t="s">
        <v>1380</v>
      </c>
      <c r="J133" s="7" t="s">
        <v>1894</v>
      </c>
    </row>
    <row r="134" spans="1:10" x14ac:dyDescent="0.3">
      <c r="A134" s="50">
        <v>43069</v>
      </c>
      <c r="B134" s="1">
        <v>236220</v>
      </c>
      <c r="C134" s="1"/>
      <c r="D134" s="3" t="s">
        <v>1213</v>
      </c>
      <c r="E134" s="43">
        <v>27244592</v>
      </c>
      <c r="F134" s="74" t="s">
        <v>1214</v>
      </c>
      <c r="G134" s="10" t="s">
        <v>1215</v>
      </c>
      <c r="H134" s="10" t="s">
        <v>290</v>
      </c>
      <c r="I134" s="6" t="s">
        <v>1224</v>
      </c>
      <c r="J134" s="7" t="s">
        <v>5</v>
      </c>
    </row>
    <row r="135" spans="1:10" x14ac:dyDescent="0.3">
      <c r="A135" s="50">
        <v>42997</v>
      </c>
      <c r="B135" s="1">
        <v>238290</v>
      </c>
      <c r="C135" s="1"/>
      <c r="D135" s="3" t="s">
        <v>991</v>
      </c>
      <c r="E135" s="43">
        <v>832221522</v>
      </c>
      <c r="F135" s="9" t="s">
        <v>992</v>
      </c>
      <c r="G135" s="10" t="s">
        <v>993</v>
      </c>
      <c r="H135" s="10" t="s">
        <v>296</v>
      </c>
      <c r="I135" s="6" t="s">
        <v>1004</v>
      </c>
      <c r="J135" s="7" t="s">
        <v>9</v>
      </c>
    </row>
    <row r="136" spans="1:10" x14ac:dyDescent="0.3">
      <c r="A136" s="50">
        <f>'[1]Case Info'!B902</f>
        <v>43654</v>
      </c>
      <c r="B136" s="1"/>
      <c r="C136" s="1">
        <v>541511</v>
      </c>
      <c r="D136" s="3" t="s">
        <v>3048</v>
      </c>
      <c r="E136" s="43">
        <v>78706862</v>
      </c>
      <c r="F136" s="74" t="s">
        <v>2944</v>
      </c>
      <c r="G136" s="10" t="s">
        <v>2996</v>
      </c>
      <c r="H136" s="10" t="s">
        <v>286</v>
      </c>
      <c r="I136" s="6" t="s">
        <v>2296</v>
      </c>
      <c r="J136" s="7" t="s">
        <v>5</v>
      </c>
    </row>
    <row r="137" spans="1:10" x14ac:dyDescent="0.3">
      <c r="A137" s="50">
        <f>'[1]Case Info'!B870</f>
        <v>43635</v>
      </c>
      <c r="B137" s="1"/>
      <c r="C137" s="1">
        <v>561720</v>
      </c>
      <c r="D137" s="3" t="s">
        <v>3019</v>
      </c>
      <c r="E137" s="43">
        <v>59417057</v>
      </c>
      <c r="F137" s="74" t="s">
        <v>2915</v>
      </c>
      <c r="G137" s="10" t="s">
        <v>2968</v>
      </c>
      <c r="H137" s="10" t="s">
        <v>294</v>
      </c>
      <c r="I137" s="6" t="s">
        <v>3066</v>
      </c>
      <c r="J137" s="7" t="s">
        <v>1893</v>
      </c>
    </row>
    <row r="138" spans="1:10" ht="15.65" customHeight="1" x14ac:dyDescent="0.3">
      <c r="A138" s="50">
        <v>43874</v>
      </c>
      <c r="B138" s="1"/>
      <c r="C138" s="1">
        <v>541618</v>
      </c>
      <c r="D138" s="3" t="s">
        <v>3741</v>
      </c>
      <c r="E138" s="43">
        <v>81024623</v>
      </c>
      <c r="F138" s="74" t="s">
        <v>3767</v>
      </c>
      <c r="G138" s="10" t="s">
        <v>3792</v>
      </c>
      <c r="H138" s="10" t="s">
        <v>286</v>
      </c>
      <c r="I138" s="6" t="s">
        <v>3822</v>
      </c>
      <c r="J138" s="7" t="s">
        <v>804</v>
      </c>
    </row>
    <row r="139" spans="1:10" ht="13.75" customHeight="1" x14ac:dyDescent="0.3">
      <c r="A139" s="50">
        <v>43860</v>
      </c>
      <c r="B139" s="1"/>
      <c r="C139" s="1">
        <v>561210</v>
      </c>
      <c r="D139" s="3" t="s">
        <v>3660</v>
      </c>
      <c r="E139" s="43">
        <v>879563229</v>
      </c>
      <c r="F139" s="74" t="s">
        <v>3682</v>
      </c>
      <c r="G139" s="10" t="s">
        <v>3701</v>
      </c>
      <c r="H139" s="10" t="s">
        <v>292</v>
      </c>
      <c r="I139" s="6" t="s">
        <v>3720</v>
      </c>
      <c r="J139" s="7" t="s">
        <v>397</v>
      </c>
    </row>
    <row r="140" spans="1:10" x14ac:dyDescent="0.3">
      <c r="A140" s="48">
        <v>42690</v>
      </c>
      <c r="B140" s="1">
        <v>541330</v>
      </c>
      <c r="C140" s="1"/>
      <c r="D140" s="3" t="s">
        <v>59</v>
      </c>
      <c r="E140" s="43">
        <v>79153473</v>
      </c>
      <c r="F140" s="4" t="s">
        <v>175</v>
      </c>
      <c r="G140" s="5" t="s">
        <v>176</v>
      </c>
      <c r="H140" s="5" t="s">
        <v>296</v>
      </c>
      <c r="I140" s="6" t="s">
        <v>60</v>
      </c>
      <c r="J140" s="7" t="s">
        <v>37</v>
      </c>
    </row>
    <row r="141" spans="1:10" x14ac:dyDescent="0.3">
      <c r="A141" s="48">
        <v>42762</v>
      </c>
      <c r="B141" s="1"/>
      <c r="C141" s="14">
        <v>561612</v>
      </c>
      <c r="D141" s="3" t="s">
        <v>255</v>
      </c>
      <c r="E141" s="43">
        <v>79434384</v>
      </c>
      <c r="F141" s="4" t="s">
        <v>257</v>
      </c>
      <c r="G141" s="5" t="s">
        <v>258</v>
      </c>
      <c r="H141" s="5" t="s">
        <v>293</v>
      </c>
      <c r="I141" s="6" t="s">
        <v>256</v>
      </c>
      <c r="J141" s="7" t="s">
        <v>9</v>
      </c>
    </row>
    <row r="142" spans="1:10" x14ac:dyDescent="0.3">
      <c r="A142" s="50">
        <v>43083</v>
      </c>
      <c r="B142" s="1"/>
      <c r="C142" s="1">
        <v>541330</v>
      </c>
      <c r="D142" s="3" t="s">
        <v>1255</v>
      </c>
      <c r="E142" s="43">
        <v>145072885</v>
      </c>
      <c r="F142" s="74" t="s">
        <v>1256</v>
      </c>
      <c r="G142" s="10" t="s">
        <v>1257</v>
      </c>
      <c r="H142" s="10" t="s">
        <v>293</v>
      </c>
      <c r="I142" s="6" t="s">
        <v>1273</v>
      </c>
      <c r="J142" s="7" t="s">
        <v>1392</v>
      </c>
    </row>
    <row r="143" spans="1:10" ht="15.65" customHeight="1" x14ac:dyDescent="0.3">
      <c r="A143" s="48">
        <v>42867</v>
      </c>
      <c r="B143" s="1">
        <v>541330</v>
      </c>
      <c r="C143" s="1"/>
      <c r="D143" s="3" t="s">
        <v>584</v>
      </c>
      <c r="E143" s="57">
        <v>31659431</v>
      </c>
      <c r="F143" s="9" t="s">
        <v>585</v>
      </c>
      <c r="G143" s="10" t="s">
        <v>586</v>
      </c>
      <c r="H143" s="10" t="s">
        <v>304</v>
      </c>
      <c r="I143" s="6" t="s">
        <v>587</v>
      </c>
      <c r="J143" s="7" t="s">
        <v>411</v>
      </c>
    </row>
    <row r="144" spans="1:10" x14ac:dyDescent="0.3">
      <c r="A144" s="50">
        <v>43136</v>
      </c>
      <c r="B144" s="1">
        <v>541511</v>
      </c>
      <c r="C144" s="1"/>
      <c r="D144" s="3" t="s">
        <v>1402</v>
      </c>
      <c r="E144" s="43">
        <v>15189916</v>
      </c>
      <c r="F144" s="74" t="s">
        <v>1403</v>
      </c>
      <c r="G144" s="76" t="s">
        <v>1404</v>
      </c>
      <c r="H144" s="10" t="s">
        <v>286</v>
      </c>
      <c r="I144" s="6" t="s">
        <v>1471</v>
      </c>
      <c r="J144" s="7" t="s">
        <v>5</v>
      </c>
    </row>
    <row r="145" spans="1:10" x14ac:dyDescent="0.3">
      <c r="A145" s="50">
        <v>43714</v>
      </c>
      <c r="B145" s="1">
        <v>611430</v>
      </c>
      <c r="C145" s="1"/>
      <c r="D145" s="3" t="s">
        <v>3240</v>
      </c>
      <c r="E145" s="43">
        <v>117052693</v>
      </c>
      <c r="F145" s="74" t="s">
        <v>3278</v>
      </c>
      <c r="G145" s="10" t="s">
        <v>3316</v>
      </c>
      <c r="H145" s="10" t="s">
        <v>286</v>
      </c>
      <c r="I145" s="6" t="s">
        <v>3351</v>
      </c>
      <c r="J145" s="7" t="s">
        <v>804</v>
      </c>
    </row>
    <row r="146" spans="1:10" x14ac:dyDescent="0.3">
      <c r="A146" s="50">
        <v>44050</v>
      </c>
      <c r="B146" s="1">
        <v>236220</v>
      </c>
      <c r="C146" s="1"/>
      <c r="D146" s="3" t="s">
        <v>4501</v>
      </c>
      <c r="E146" s="43">
        <v>956588268</v>
      </c>
      <c r="F146" s="74" t="s">
        <v>4529</v>
      </c>
      <c r="G146" s="10" t="s">
        <v>4557</v>
      </c>
      <c r="H146" s="10" t="s">
        <v>288</v>
      </c>
      <c r="I146" s="6" t="s">
        <v>4582</v>
      </c>
      <c r="J146" s="7" t="s">
        <v>3959</v>
      </c>
    </row>
    <row r="147" spans="1:10" x14ac:dyDescent="0.3">
      <c r="A147" s="50">
        <v>43937</v>
      </c>
      <c r="B147" s="1">
        <v>541690</v>
      </c>
      <c r="C147" s="1"/>
      <c r="D147" s="3" t="s">
        <v>3967</v>
      </c>
      <c r="E147" s="43">
        <v>117075672</v>
      </c>
      <c r="F147" s="74" t="s">
        <v>3991</v>
      </c>
      <c r="G147" s="10" t="s">
        <v>4014</v>
      </c>
      <c r="H147" s="10" t="s">
        <v>296</v>
      </c>
      <c r="I147" s="6" t="s">
        <v>4037</v>
      </c>
      <c r="J147" s="7" t="s">
        <v>9</v>
      </c>
    </row>
    <row r="148" spans="1:10" x14ac:dyDescent="0.3">
      <c r="A148" s="50">
        <v>43615</v>
      </c>
      <c r="B148" s="1">
        <v>541715</v>
      </c>
      <c r="C148" s="1"/>
      <c r="D148" s="3" t="s">
        <v>2759</v>
      </c>
      <c r="E148" s="43">
        <v>967286050</v>
      </c>
      <c r="F148" s="74" t="s">
        <v>2798</v>
      </c>
      <c r="G148" s="10" t="s">
        <v>2837</v>
      </c>
      <c r="H148" s="10" t="s">
        <v>293</v>
      </c>
      <c r="I148" s="6" t="s">
        <v>323</v>
      </c>
      <c r="J148" s="7" t="s">
        <v>2879</v>
      </c>
    </row>
    <row r="149" spans="1:10" x14ac:dyDescent="0.3">
      <c r="A149" s="50">
        <v>43839</v>
      </c>
      <c r="B149" s="1">
        <v>541512</v>
      </c>
      <c r="C149" s="1"/>
      <c r="D149" s="3" t="s">
        <v>3537</v>
      </c>
      <c r="E149" s="43">
        <v>79861380</v>
      </c>
      <c r="F149" s="74" t="s">
        <v>3572</v>
      </c>
      <c r="G149" s="10" t="s">
        <v>3606</v>
      </c>
      <c r="H149" s="10" t="s">
        <v>293</v>
      </c>
      <c r="I149" s="6" t="s">
        <v>447</v>
      </c>
      <c r="J149" s="7" t="s">
        <v>3366</v>
      </c>
    </row>
    <row r="150" spans="1:10" x14ac:dyDescent="0.3">
      <c r="A150" s="50">
        <v>44056</v>
      </c>
      <c r="B150" s="1"/>
      <c r="C150" s="1">
        <v>236220</v>
      </c>
      <c r="D150" s="3" t="s">
        <v>4508</v>
      </c>
      <c r="E150" s="43">
        <v>59233754</v>
      </c>
      <c r="F150" s="74" t="s">
        <v>4536</v>
      </c>
      <c r="G150" s="10" t="s">
        <v>3919</v>
      </c>
      <c r="H150" s="10" t="s">
        <v>301</v>
      </c>
      <c r="I150" s="6" t="s">
        <v>4588</v>
      </c>
      <c r="J150" s="7" t="s">
        <v>804</v>
      </c>
    </row>
    <row r="151" spans="1:10" x14ac:dyDescent="0.3">
      <c r="A151" s="50">
        <v>42933</v>
      </c>
      <c r="B151" s="1">
        <v>236220</v>
      </c>
      <c r="C151" s="1"/>
      <c r="D151" s="3" t="s">
        <v>774</v>
      </c>
      <c r="E151" s="43">
        <v>80426197</v>
      </c>
      <c r="F151" s="9" t="s">
        <v>782</v>
      </c>
      <c r="G151" s="10" t="s">
        <v>790</v>
      </c>
      <c r="H151" s="10" t="s">
        <v>288</v>
      </c>
      <c r="I151" s="6" t="s">
        <v>798</v>
      </c>
      <c r="J151" s="7" t="s">
        <v>37</v>
      </c>
    </row>
    <row r="152" spans="1:10" x14ac:dyDescent="0.3">
      <c r="A152" s="50">
        <v>43958</v>
      </c>
      <c r="B152" s="1">
        <v>236220</v>
      </c>
      <c r="C152" s="1"/>
      <c r="D152" s="3" t="s">
        <v>4063</v>
      </c>
      <c r="E152" s="43">
        <v>79738681</v>
      </c>
      <c r="F152" s="74" t="s">
        <v>4093</v>
      </c>
      <c r="G152" s="10" t="s">
        <v>4123</v>
      </c>
      <c r="H152" s="10" t="s">
        <v>295</v>
      </c>
      <c r="I152" s="6" t="s">
        <v>4152</v>
      </c>
      <c r="J152" s="7" t="s">
        <v>1225</v>
      </c>
    </row>
    <row r="153" spans="1:10" ht="13.75" customHeight="1" x14ac:dyDescent="0.3">
      <c r="A153" s="48">
        <v>42793</v>
      </c>
      <c r="B153" s="1">
        <v>532291</v>
      </c>
      <c r="C153" s="1"/>
      <c r="D153" s="8" t="s">
        <v>321</v>
      </c>
      <c r="E153" s="58">
        <v>80198392</v>
      </c>
      <c r="F153" s="9" t="s">
        <v>364</v>
      </c>
      <c r="G153" s="10" t="s">
        <v>365</v>
      </c>
      <c r="H153" s="10" t="s">
        <v>295</v>
      </c>
      <c r="I153" s="6" t="s">
        <v>366</v>
      </c>
      <c r="J153" s="7" t="s">
        <v>5</v>
      </c>
    </row>
    <row r="154" spans="1:10" ht="13.75" customHeight="1" x14ac:dyDescent="0.3">
      <c r="A154" s="50">
        <f>'[2]Case Info'!B1372</f>
        <v>44119</v>
      </c>
      <c r="B154" s="1">
        <v>238210</v>
      </c>
      <c r="C154" s="1"/>
      <c r="D154" s="3" t="s">
        <v>4608</v>
      </c>
      <c r="E154" s="43">
        <v>80532842</v>
      </c>
      <c r="F154" s="74" t="s">
        <v>4621</v>
      </c>
      <c r="G154" s="10" t="s">
        <v>4634</v>
      </c>
      <c r="H154" s="10" t="s">
        <v>470</v>
      </c>
      <c r="I154" s="6" t="s">
        <v>4644</v>
      </c>
      <c r="J154" s="89" t="s">
        <v>3726</v>
      </c>
    </row>
    <row r="155" spans="1:10" x14ac:dyDescent="0.3">
      <c r="A155" s="50">
        <v>43171</v>
      </c>
      <c r="B155" s="1">
        <v>611512</v>
      </c>
      <c r="C155" s="1"/>
      <c r="D155" s="3" t="s">
        <v>1559</v>
      </c>
      <c r="E155" s="43">
        <v>80082370</v>
      </c>
      <c r="F155" s="74" t="s">
        <v>1575</v>
      </c>
      <c r="G155" s="10" t="s">
        <v>1590</v>
      </c>
      <c r="H155" s="10" t="s">
        <v>286</v>
      </c>
      <c r="I155" s="6" t="s">
        <v>1607</v>
      </c>
      <c r="J155" s="7" t="s">
        <v>37</v>
      </c>
    </row>
    <row r="156" spans="1:10" x14ac:dyDescent="0.3">
      <c r="A156" s="50">
        <f>'[1]Case Info'!B847</f>
        <v>43616</v>
      </c>
      <c r="B156" s="1">
        <v>541611</v>
      </c>
      <c r="C156" s="1"/>
      <c r="D156" s="3" t="s">
        <v>2997</v>
      </c>
      <c r="E156" s="43">
        <v>81330751</v>
      </c>
      <c r="F156" s="74" t="s">
        <v>2893</v>
      </c>
      <c r="G156" s="10" t="s">
        <v>2945</v>
      </c>
      <c r="H156" s="10" t="s">
        <v>286</v>
      </c>
      <c r="I156" s="6" t="s">
        <v>3049</v>
      </c>
      <c r="J156" s="7" t="s">
        <v>5</v>
      </c>
    </row>
    <row r="157" spans="1:10" x14ac:dyDescent="0.3">
      <c r="A157" s="50">
        <v>43375</v>
      </c>
      <c r="B157" s="1">
        <v>541512</v>
      </c>
      <c r="C157" s="1"/>
      <c r="D157" s="3" t="s">
        <v>2200</v>
      </c>
      <c r="E157" s="43">
        <v>829411839</v>
      </c>
      <c r="F157" s="74" t="s">
        <v>2219</v>
      </c>
      <c r="G157" s="10" t="s">
        <v>2239</v>
      </c>
      <c r="H157" s="10" t="s">
        <v>293</v>
      </c>
      <c r="I157" s="6" t="s">
        <v>2259</v>
      </c>
      <c r="J157" s="7" t="s">
        <v>511</v>
      </c>
    </row>
    <row r="158" spans="1:10" x14ac:dyDescent="0.3">
      <c r="A158" s="50">
        <v>43854</v>
      </c>
      <c r="B158" s="1"/>
      <c r="C158" s="1">
        <v>541330</v>
      </c>
      <c r="D158" s="3" t="s">
        <v>3652</v>
      </c>
      <c r="E158" s="43">
        <v>118862197</v>
      </c>
      <c r="F158" s="74" t="s">
        <v>3673</v>
      </c>
      <c r="G158" s="10" t="s">
        <v>3694</v>
      </c>
      <c r="H158" s="10" t="s">
        <v>292</v>
      </c>
      <c r="I158" s="6" t="s">
        <v>3712</v>
      </c>
      <c r="J158" s="7" t="s">
        <v>3723</v>
      </c>
    </row>
    <row r="159" spans="1:10" ht="13.75" customHeight="1" x14ac:dyDescent="0.3">
      <c r="A159" s="50">
        <v>43003</v>
      </c>
      <c r="B159" s="1"/>
      <c r="C159" s="1">
        <v>236220</v>
      </c>
      <c r="D159" s="3" t="s">
        <v>1008</v>
      </c>
      <c r="E159" s="43">
        <v>76339428</v>
      </c>
      <c r="F159" s="9" t="s">
        <v>1009</v>
      </c>
      <c r="G159" s="10" t="s">
        <v>1010</v>
      </c>
      <c r="H159" s="10" t="s">
        <v>306</v>
      </c>
      <c r="I159" s="6" t="s">
        <v>1019</v>
      </c>
      <c r="J159" s="7" t="s">
        <v>1308</v>
      </c>
    </row>
    <row r="160" spans="1:10" ht="13.75" customHeight="1" x14ac:dyDescent="0.3">
      <c r="A160" s="48">
        <v>42794</v>
      </c>
      <c r="B160" s="1">
        <v>541512</v>
      </c>
      <c r="C160" s="1"/>
      <c r="D160" s="8" t="s">
        <v>322</v>
      </c>
      <c r="E160" s="55">
        <v>832900018</v>
      </c>
      <c r="F160" s="9" t="s">
        <v>367</v>
      </c>
      <c r="G160" s="10" t="s">
        <v>368</v>
      </c>
      <c r="H160" s="10" t="s">
        <v>286</v>
      </c>
      <c r="I160" s="6" t="s">
        <v>369</v>
      </c>
      <c r="J160" s="7" t="s">
        <v>5</v>
      </c>
    </row>
    <row r="161" spans="1:10" x14ac:dyDescent="0.3">
      <c r="A161" s="50">
        <v>43593</v>
      </c>
      <c r="B161" s="1">
        <v>562910</v>
      </c>
      <c r="C161" s="1"/>
      <c r="D161" s="3" t="s">
        <v>2729</v>
      </c>
      <c r="E161" s="43">
        <v>81044670</v>
      </c>
      <c r="F161" s="74" t="s">
        <v>2768</v>
      </c>
      <c r="G161" s="10" t="s">
        <v>2807</v>
      </c>
      <c r="H161" s="10" t="s">
        <v>470</v>
      </c>
      <c r="I161" s="6" t="s">
        <v>2846</v>
      </c>
      <c r="J161" s="7" t="s">
        <v>1225</v>
      </c>
    </row>
    <row r="162" spans="1:10" x14ac:dyDescent="0.3">
      <c r="A162" s="50">
        <v>43742</v>
      </c>
      <c r="B162" s="1">
        <v>541512</v>
      </c>
      <c r="C162" s="1"/>
      <c r="D162" s="3" t="s">
        <v>3374</v>
      </c>
      <c r="E162" s="43">
        <v>81034995</v>
      </c>
      <c r="F162" s="74" t="s">
        <v>3398</v>
      </c>
      <c r="G162" s="10" t="s">
        <v>3422</v>
      </c>
      <c r="H162" s="10" t="s">
        <v>293</v>
      </c>
      <c r="I162" s="6" t="s">
        <v>3444</v>
      </c>
      <c r="J162" s="7" t="s">
        <v>1225</v>
      </c>
    </row>
    <row r="163" spans="1:10" x14ac:dyDescent="0.3">
      <c r="A163" s="50">
        <v>43549</v>
      </c>
      <c r="B163" s="1">
        <v>561621</v>
      </c>
      <c r="C163" s="1"/>
      <c r="D163" s="3" t="s">
        <v>2558</v>
      </c>
      <c r="E163" s="43">
        <v>80496959</v>
      </c>
      <c r="F163" s="74" t="s">
        <v>2581</v>
      </c>
      <c r="G163" s="10" t="s">
        <v>2605</v>
      </c>
      <c r="H163" s="10" t="s">
        <v>309</v>
      </c>
      <c r="I163" s="6" t="s">
        <v>2628</v>
      </c>
      <c r="J163" s="7" t="s">
        <v>669</v>
      </c>
    </row>
    <row r="164" spans="1:10" ht="13.75" customHeight="1" x14ac:dyDescent="0.3">
      <c r="A164" s="50">
        <v>43607</v>
      </c>
      <c r="B164" s="1">
        <v>541715</v>
      </c>
      <c r="C164" s="1"/>
      <c r="D164" s="3" t="s">
        <v>2746</v>
      </c>
      <c r="E164" s="43">
        <v>127892995</v>
      </c>
      <c r="F164" s="74" t="s">
        <v>2785</v>
      </c>
      <c r="G164" s="10" t="s">
        <v>2824</v>
      </c>
      <c r="H164" s="10" t="s">
        <v>286</v>
      </c>
      <c r="I164" s="6" t="s">
        <v>2857</v>
      </c>
      <c r="J164" s="7" t="s">
        <v>1331</v>
      </c>
    </row>
    <row r="165" spans="1:10" x14ac:dyDescent="0.3">
      <c r="A165" s="50">
        <v>43654</v>
      </c>
      <c r="B165" s="1">
        <v>611430</v>
      </c>
      <c r="C165" s="1"/>
      <c r="D165" s="3" t="s">
        <v>3099</v>
      </c>
      <c r="E165" s="43">
        <v>4343531</v>
      </c>
      <c r="F165" s="74" t="s">
        <v>3105</v>
      </c>
      <c r="G165" s="10" t="s">
        <v>3103</v>
      </c>
      <c r="H165" s="10" t="s">
        <v>293</v>
      </c>
      <c r="I165" s="6" t="s">
        <v>3101</v>
      </c>
      <c r="J165" s="7" t="s">
        <v>1392</v>
      </c>
    </row>
    <row r="166" spans="1:10" ht="13.75" customHeight="1" x14ac:dyDescent="0.3">
      <c r="A166" s="50">
        <v>43913</v>
      </c>
      <c r="B166" s="1">
        <v>541611</v>
      </c>
      <c r="C166" s="1"/>
      <c r="D166" s="3" t="s">
        <v>3860</v>
      </c>
      <c r="E166" s="43">
        <v>829601645</v>
      </c>
      <c r="F166" s="74" t="s">
        <v>3890</v>
      </c>
      <c r="G166" s="10" t="s">
        <v>3920</v>
      </c>
      <c r="H166" s="10" t="s">
        <v>293</v>
      </c>
      <c r="I166" s="6" t="s">
        <v>3336</v>
      </c>
      <c r="J166" s="7"/>
    </row>
    <row r="167" spans="1:10" ht="14" customHeight="1" x14ac:dyDescent="0.3">
      <c r="A167" s="50">
        <v>43032</v>
      </c>
      <c r="B167" s="1">
        <v>541715</v>
      </c>
      <c r="C167" s="1"/>
      <c r="D167" s="3" t="s">
        <v>1071</v>
      </c>
      <c r="E167" s="73">
        <v>39526231</v>
      </c>
      <c r="F167" s="9" t="s">
        <v>1079</v>
      </c>
      <c r="G167" s="10" t="s">
        <v>1086</v>
      </c>
      <c r="H167" s="10" t="s">
        <v>294</v>
      </c>
      <c r="I167" s="6" t="s">
        <v>1093</v>
      </c>
      <c r="J167" s="7" t="s">
        <v>9</v>
      </c>
    </row>
    <row r="168" spans="1:10" ht="14" customHeight="1" x14ac:dyDescent="0.3">
      <c r="A168" s="50">
        <f>'[1]Case Info'!B887</f>
        <v>43641</v>
      </c>
      <c r="B168" s="1">
        <v>236210</v>
      </c>
      <c r="C168" s="1"/>
      <c r="D168" s="3" t="s">
        <v>3035</v>
      </c>
      <c r="E168" s="43">
        <v>79094701</v>
      </c>
      <c r="F168" s="74" t="s">
        <v>2931</v>
      </c>
      <c r="G168" s="10" t="s">
        <v>2983</v>
      </c>
      <c r="H168" s="10" t="s">
        <v>305</v>
      </c>
      <c r="I168" s="6" t="s">
        <v>3081</v>
      </c>
      <c r="J168" s="7" t="s">
        <v>2890</v>
      </c>
    </row>
    <row r="169" spans="1:10" x14ac:dyDescent="0.3">
      <c r="A169" s="50">
        <v>43606</v>
      </c>
      <c r="B169" s="1">
        <v>336611</v>
      </c>
      <c r="C169" s="1"/>
      <c r="D169" s="3" t="s">
        <v>2743</v>
      </c>
      <c r="E169" s="43">
        <v>15696042</v>
      </c>
      <c r="F169" s="74" t="s">
        <v>2782</v>
      </c>
      <c r="G169" s="10" t="s">
        <v>2821</v>
      </c>
      <c r="H169" s="10" t="s">
        <v>286</v>
      </c>
      <c r="I169" s="6" t="s">
        <v>2856</v>
      </c>
      <c r="J169" s="7" t="s">
        <v>804</v>
      </c>
    </row>
    <row r="170" spans="1:10" ht="13.75" customHeight="1" x14ac:dyDescent="0.3">
      <c r="A170" s="50">
        <v>43054</v>
      </c>
      <c r="B170" s="1">
        <v>562910</v>
      </c>
      <c r="C170" s="1"/>
      <c r="D170" s="3" t="s">
        <v>1160</v>
      </c>
      <c r="E170" s="43">
        <v>68185925</v>
      </c>
      <c r="F170" s="9" t="s">
        <v>1161</v>
      </c>
      <c r="G170" s="10" t="s">
        <v>1162</v>
      </c>
      <c r="H170" s="10" t="s">
        <v>417</v>
      </c>
      <c r="I170" s="6" t="s">
        <v>1519</v>
      </c>
      <c r="J170" s="7" t="s">
        <v>2011</v>
      </c>
    </row>
    <row r="171" spans="1:10" ht="13.75" customHeight="1" x14ac:dyDescent="0.3">
      <c r="A171" s="50">
        <v>43906</v>
      </c>
      <c r="B171" s="1">
        <v>541611</v>
      </c>
      <c r="C171" s="1"/>
      <c r="D171" s="3" t="s">
        <v>3851</v>
      </c>
      <c r="E171" s="43">
        <v>61423377</v>
      </c>
      <c r="F171" s="74" t="s">
        <v>3881</v>
      </c>
      <c r="G171" s="10" t="s">
        <v>3911</v>
      </c>
      <c r="H171" s="10" t="s">
        <v>306</v>
      </c>
      <c r="I171" s="6" t="s">
        <v>3940</v>
      </c>
      <c r="J171" s="7" t="s">
        <v>9</v>
      </c>
    </row>
    <row r="172" spans="1:10" x14ac:dyDescent="0.3">
      <c r="A172" s="50">
        <v>43306</v>
      </c>
      <c r="B172" s="1">
        <v>519130</v>
      </c>
      <c r="C172" s="1"/>
      <c r="D172" s="3" t="s">
        <v>1914</v>
      </c>
      <c r="E172" s="43">
        <v>80197433</v>
      </c>
      <c r="F172" s="74" t="s">
        <v>1944</v>
      </c>
      <c r="G172" s="10" t="s">
        <v>1973</v>
      </c>
      <c r="H172" s="10" t="s">
        <v>293</v>
      </c>
      <c r="I172" s="6" t="s">
        <v>1999</v>
      </c>
      <c r="J172" s="7" t="s">
        <v>2013</v>
      </c>
    </row>
    <row r="173" spans="1:10" ht="13.75" customHeight="1" x14ac:dyDescent="0.3">
      <c r="A173" s="50">
        <v>43880</v>
      </c>
      <c r="B173" s="1">
        <v>541512</v>
      </c>
      <c r="C173" s="1"/>
      <c r="D173" s="3" t="s">
        <v>3745</v>
      </c>
      <c r="E173" s="43">
        <v>829498976</v>
      </c>
      <c r="F173" s="74" t="s">
        <v>3771</v>
      </c>
      <c r="G173" s="10" t="s">
        <v>3796</v>
      </c>
      <c r="H173" s="10" t="s">
        <v>294</v>
      </c>
      <c r="I173" s="6" t="s">
        <v>3826</v>
      </c>
      <c r="J173" s="7" t="s">
        <v>3366</v>
      </c>
    </row>
    <row r="174" spans="1:10" ht="14" customHeight="1" x14ac:dyDescent="0.3">
      <c r="A174" s="50">
        <v>43529</v>
      </c>
      <c r="B174" s="1">
        <v>621330</v>
      </c>
      <c r="C174" s="1"/>
      <c r="D174" s="3" t="s">
        <v>2544</v>
      </c>
      <c r="E174" s="43">
        <v>30438164</v>
      </c>
      <c r="F174" s="74" t="s">
        <v>2567</v>
      </c>
      <c r="G174" s="10" t="s">
        <v>2590</v>
      </c>
      <c r="H174" s="10" t="s">
        <v>293</v>
      </c>
      <c r="I174" s="6" t="s">
        <v>926</v>
      </c>
      <c r="J174" s="7" t="s">
        <v>804</v>
      </c>
    </row>
    <row r="175" spans="1:10" ht="13.75" customHeight="1" x14ac:dyDescent="0.3">
      <c r="A175" s="50">
        <v>44042</v>
      </c>
      <c r="B175" s="1"/>
      <c r="C175" s="1">
        <v>541715</v>
      </c>
      <c r="D175" s="3" t="s">
        <v>4333</v>
      </c>
      <c r="E175" s="43">
        <v>962708322</v>
      </c>
      <c r="F175" s="74" t="s">
        <v>4375</v>
      </c>
      <c r="G175" s="10" t="s">
        <v>4416</v>
      </c>
      <c r="H175" s="10" t="s">
        <v>305</v>
      </c>
      <c r="I175" s="6" t="s">
        <v>4453</v>
      </c>
      <c r="J175" s="7" t="s">
        <v>4051</v>
      </c>
    </row>
    <row r="176" spans="1:10" ht="14" customHeight="1" x14ac:dyDescent="0.3">
      <c r="A176" s="50">
        <v>43748</v>
      </c>
      <c r="B176" s="1">
        <v>541512</v>
      </c>
      <c r="C176" s="1"/>
      <c r="D176" s="3" t="s">
        <v>3378</v>
      </c>
      <c r="E176" s="43">
        <v>80269583</v>
      </c>
      <c r="F176" s="74" t="s">
        <v>3402</v>
      </c>
      <c r="G176" s="10" t="s">
        <v>3426</v>
      </c>
      <c r="H176" s="10" t="s">
        <v>303</v>
      </c>
      <c r="I176" s="6" t="s">
        <v>3446</v>
      </c>
      <c r="J176" s="7" t="s">
        <v>37</v>
      </c>
    </row>
    <row r="177" spans="1:10" ht="14" customHeight="1" x14ac:dyDescent="0.3">
      <c r="A177" s="50">
        <v>42954</v>
      </c>
      <c r="B177" s="1">
        <v>236220</v>
      </c>
      <c r="C177" s="1"/>
      <c r="D177" s="3" t="s">
        <v>860</v>
      </c>
      <c r="E177" s="43">
        <v>79262863</v>
      </c>
      <c r="F177" s="9" t="s">
        <v>869</v>
      </c>
      <c r="G177" s="10" t="s">
        <v>878</v>
      </c>
      <c r="H177" s="10" t="s">
        <v>293</v>
      </c>
      <c r="I177" s="6" t="s">
        <v>887</v>
      </c>
      <c r="J177" s="7" t="s">
        <v>516</v>
      </c>
    </row>
    <row r="178" spans="1:10" ht="13.75" customHeight="1" x14ac:dyDescent="0.3">
      <c r="A178" s="50">
        <v>44035</v>
      </c>
      <c r="B178" s="1"/>
      <c r="C178" s="1">
        <v>236116</v>
      </c>
      <c r="D178" s="3" t="s">
        <v>860</v>
      </c>
      <c r="E178" s="43">
        <v>79262863</v>
      </c>
      <c r="F178" s="74" t="s">
        <v>4366</v>
      </c>
      <c r="G178" s="10" t="s">
        <v>4406</v>
      </c>
      <c r="H178" s="10" t="s">
        <v>417</v>
      </c>
      <c r="I178" s="6" t="s">
        <v>4443</v>
      </c>
      <c r="J178" s="7" t="s">
        <v>804</v>
      </c>
    </row>
    <row r="179" spans="1:10" ht="13.75" customHeight="1" x14ac:dyDescent="0.3">
      <c r="A179" s="50">
        <v>43866</v>
      </c>
      <c r="B179" s="1">
        <v>561210</v>
      </c>
      <c r="C179" s="1"/>
      <c r="D179" s="3" t="s">
        <v>3729</v>
      </c>
      <c r="E179" s="43">
        <v>962397936</v>
      </c>
      <c r="F179" s="74" t="s">
        <v>3757</v>
      </c>
      <c r="G179" s="10" t="s">
        <v>3780</v>
      </c>
      <c r="H179" s="10" t="s">
        <v>303</v>
      </c>
      <c r="I179" s="6" t="s">
        <v>3810</v>
      </c>
      <c r="J179" s="7" t="s">
        <v>37</v>
      </c>
    </row>
    <row r="180" spans="1:10" ht="14" customHeight="1" x14ac:dyDescent="0.3">
      <c r="A180" s="48">
        <v>43091</v>
      </c>
      <c r="B180" s="1">
        <v>541519</v>
      </c>
      <c r="C180" s="1"/>
      <c r="D180" s="15" t="s">
        <v>192</v>
      </c>
      <c r="E180" s="59">
        <v>82336305</v>
      </c>
      <c r="F180" s="4" t="s">
        <v>191</v>
      </c>
      <c r="G180" s="5" t="s">
        <v>193</v>
      </c>
      <c r="H180" s="5" t="s">
        <v>287</v>
      </c>
      <c r="I180" s="16" t="s">
        <v>194</v>
      </c>
      <c r="J180" s="7" t="s">
        <v>404</v>
      </c>
    </row>
    <row r="181" spans="1:10" ht="14" customHeight="1" x14ac:dyDescent="0.3">
      <c r="A181" s="50">
        <v>43587</v>
      </c>
      <c r="B181" s="1">
        <v>611699</v>
      </c>
      <c r="C181" s="1"/>
      <c r="D181" s="3" t="s">
        <v>2658</v>
      </c>
      <c r="E181" s="43">
        <v>80265928</v>
      </c>
      <c r="F181" s="74" t="s">
        <v>2679</v>
      </c>
      <c r="G181" s="10" t="s">
        <v>2700</v>
      </c>
      <c r="H181" s="10" t="s">
        <v>304</v>
      </c>
      <c r="I181" s="6" t="s">
        <v>2716</v>
      </c>
      <c r="J181" s="7" t="s">
        <v>5</v>
      </c>
    </row>
    <row r="182" spans="1:10" ht="13.75" customHeight="1" x14ac:dyDescent="0.3">
      <c r="A182" s="50">
        <v>43354</v>
      </c>
      <c r="B182" s="1">
        <v>611430</v>
      </c>
      <c r="C182" s="1"/>
      <c r="D182" s="3" t="s">
        <v>2105</v>
      </c>
      <c r="E182" s="43">
        <v>969328124</v>
      </c>
      <c r="F182" s="74" t="s">
        <v>2131</v>
      </c>
      <c r="G182" s="10" t="s">
        <v>2157</v>
      </c>
      <c r="H182" s="10" t="s">
        <v>2173</v>
      </c>
      <c r="I182" s="6" t="s">
        <v>2183</v>
      </c>
      <c r="J182" s="7" t="s">
        <v>9</v>
      </c>
    </row>
    <row r="183" spans="1:10" ht="14" customHeight="1" x14ac:dyDescent="0.3">
      <c r="A183" s="50">
        <v>43970</v>
      </c>
      <c r="B183" s="1">
        <v>541330</v>
      </c>
      <c r="C183" s="1"/>
      <c r="D183" s="3" t="s">
        <v>4076</v>
      </c>
      <c r="E183" s="43">
        <v>69442477</v>
      </c>
      <c r="F183" s="74" t="s">
        <v>4106</v>
      </c>
      <c r="G183" s="10" t="s">
        <v>4136</v>
      </c>
      <c r="H183" s="10" t="s">
        <v>286</v>
      </c>
      <c r="I183" s="6" t="s">
        <v>934</v>
      </c>
      <c r="J183" s="7" t="s">
        <v>3366</v>
      </c>
    </row>
    <row r="184" spans="1:10" ht="15.65" customHeight="1" x14ac:dyDescent="0.3">
      <c r="A184" s="48">
        <v>42678</v>
      </c>
      <c r="B184" s="1">
        <v>541611</v>
      </c>
      <c r="C184" s="1"/>
      <c r="D184" s="3" t="s">
        <v>285</v>
      </c>
      <c r="E184" s="43">
        <v>25981373</v>
      </c>
      <c r="F184" s="4" t="s">
        <v>252</v>
      </c>
      <c r="G184" s="10" t="s">
        <v>251</v>
      </c>
      <c r="H184" s="10" t="s">
        <v>286</v>
      </c>
      <c r="I184" s="6" t="s">
        <v>47</v>
      </c>
      <c r="J184" s="7" t="s">
        <v>397</v>
      </c>
    </row>
    <row r="185" spans="1:10" ht="13.75" customHeight="1" x14ac:dyDescent="0.3">
      <c r="A185" s="50">
        <v>43703</v>
      </c>
      <c r="B185" s="1"/>
      <c r="C185" s="1">
        <v>541512</v>
      </c>
      <c r="D185" s="3" t="s">
        <v>285</v>
      </c>
      <c r="E185" s="43">
        <v>25981373</v>
      </c>
      <c r="F185" s="74" t="s">
        <v>252</v>
      </c>
      <c r="G185" s="10" t="s">
        <v>251</v>
      </c>
      <c r="H185" s="10" t="s">
        <v>286</v>
      </c>
      <c r="I185" s="6" t="s">
        <v>3335</v>
      </c>
      <c r="J185" s="7" t="s">
        <v>1893</v>
      </c>
    </row>
    <row r="186" spans="1:10" ht="13.75" customHeight="1" x14ac:dyDescent="0.3">
      <c r="A186" s="50">
        <f>'[2]Case Info'!B1361</f>
        <v>44091</v>
      </c>
      <c r="B186" s="1">
        <f>'[2]Case Info'!J1361</f>
        <v>518210</v>
      </c>
      <c r="C186" s="1"/>
      <c r="D186" s="3" t="str">
        <f>'[2]Case Info'!D1361</f>
        <v>Blue Sky Innovative Solutions, LLC</v>
      </c>
      <c r="E186" s="43">
        <f>'[2]Case Info'!H1361</f>
        <v>169884546</v>
      </c>
      <c r="F186" s="74" t="str">
        <f>'[2]Case Info'!Y1361</f>
        <v>703-489-3191</v>
      </c>
      <c r="G186" s="10" t="str">
        <f>'[2]Case Info'!Z1361</f>
        <v>1025 Connecticut Ave., NW, Suite 1000, Washington, DC 20036</v>
      </c>
      <c r="H186" s="10" t="s">
        <v>297</v>
      </c>
      <c r="I186" s="6" t="str">
        <f>'[2]Case Info'!G1361</f>
        <v>Grove Resource Solutions, Inc.</v>
      </c>
      <c r="J186" s="89" t="str">
        <f>'[2]Case Info'!W1361</f>
        <v>8(a), HUBZone, EDWOSB, WOSB</v>
      </c>
    </row>
    <row r="187" spans="1:10" ht="14.15" customHeight="1" x14ac:dyDescent="0.3">
      <c r="A187" s="50">
        <v>43706</v>
      </c>
      <c r="B187" s="1">
        <v>541512</v>
      </c>
      <c r="C187" s="1"/>
      <c r="D187" s="3" t="s">
        <v>3231</v>
      </c>
      <c r="E187" s="43">
        <v>81167342</v>
      </c>
      <c r="F187" s="74" t="s">
        <v>3269</v>
      </c>
      <c r="G187" s="10" t="s">
        <v>3308</v>
      </c>
      <c r="H187" s="10" t="s">
        <v>293</v>
      </c>
      <c r="I187" s="6" t="s">
        <v>3344</v>
      </c>
      <c r="J187" s="7" t="s">
        <v>3367</v>
      </c>
    </row>
    <row r="188" spans="1:10" ht="15.65" customHeight="1" x14ac:dyDescent="0.3">
      <c r="A188" s="50">
        <v>43417</v>
      </c>
      <c r="B188" s="1">
        <v>236220</v>
      </c>
      <c r="C188" s="1"/>
      <c r="D188" s="3" t="s">
        <v>2290</v>
      </c>
      <c r="E188" s="43">
        <v>962172032</v>
      </c>
      <c r="F188" s="74" t="s">
        <v>2314</v>
      </c>
      <c r="G188" s="10" t="s">
        <v>2338</v>
      </c>
      <c r="H188" s="10" t="s">
        <v>290</v>
      </c>
      <c r="I188" s="6" t="s">
        <v>886</v>
      </c>
      <c r="J188" s="7" t="s">
        <v>70</v>
      </c>
    </row>
    <row r="189" spans="1:10" ht="13.75" customHeight="1" x14ac:dyDescent="0.3">
      <c r="A189" s="50">
        <v>43424</v>
      </c>
      <c r="B189" s="1">
        <v>541990</v>
      </c>
      <c r="C189" s="1"/>
      <c r="D189" s="3" t="s">
        <v>2294</v>
      </c>
      <c r="E189" s="43">
        <v>78495369</v>
      </c>
      <c r="F189" s="74" t="s">
        <v>2318</v>
      </c>
      <c r="G189" s="10" t="s">
        <v>2342</v>
      </c>
      <c r="H189" s="10" t="s">
        <v>290</v>
      </c>
      <c r="I189" s="6" t="s">
        <v>2363</v>
      </c>
      <c r="J189" s="7" t="s">
        <v>5</v>
      </c>
    </row>
    <row r="190" spans="1:10" ht="13.75" customHeight="1" x14ac:dyDescent="0.3">
      <c r="A190" s="50">
        <v>43196</v>
      </c>
      <c r="B190" s="1"/>
      <c r="C190" s="1">
        <v>541715</v>
      </c>
      <c r="D190" s="3" t="s">
        <v>1629</v>
      </c>
      <c r="E190" s="43">
        <v>962242405</v>
      </c>
      <c r="F190" s="74" t="s">
        <v>1655</v>
      </c>
      <c r="G190" s="10" t="s">
        <v>1680</v>
      </c>
      <c r="H190" s="10" t="s">
        <v>297</v>
      </c>
      <c r="I190" s="6" t="s">
        <v>1723</v>
      </c>
      <c r="J190" s="7" t="s">
        <v>37</v>
      </c>
    </row>
    <row r="191" spans="1:10" ht="15.65" customHeight="1" x14ac:dyDescent="0.3">
      <c r="A191" s="50">
        <v>43658</v>
      </c>
      <c r="B191" s="1">
        <v>541611</v>
      </c>
      <c r="C191" s="1"/>
      <c r="D191" s="3" t="s">
        <v>3115</v>
      </c>
      <c r="E191" s="43">
        <v>968352968</v>
      </c>
      <c r="F191" s="74" t="s">
        <v>3141</v>
      </c>
      <c r="G191" s="10" t="s">
        <v>3169</v>
      </c>
      <c r="H191" s="10" t="s">
        <v>297</v>
      </c>
      <c r="I191" s="6" t="s">
        <v>3195</v>
      </c>
      <c r="J191" s="7" t="s">
        <v>37</v>
      </c>
    </row>
    <row r="192" spans="1:10" ht="13.75" customHeight="1" x14ac:dyDescent="0.3">
      <c r="A192" s="48">
        <v>42705</v>
      </c>
      <c r="B192" s="1">
        <v>541511</v>
      </c>
      <c r="C192" s="1"/>
      <c r="D192" s="3" t="s">
        <v>66</v>
      </c>
      <c r="E192" s="43">
        <v>149476587</v>
      </c>
      <c r="F192" s="4" t="s">
        <v>201</v>
      </c>
      <c r="G192" s="5" t="s">
        <v>202</v>
      </c>
      <c r="H192" s="5" t="s">
        <v>293</v>
      </c>
      <c r="I192" s="6" t="s">
        <v>67</v>
      </c>
      <c r="J192" s="7" t="s">
        <v>37</v>
      </c>
    </row>
    <row r="193" spans="1:10" ht="13.75" customHeight="1" x14ac:dyDescent="0.3">
      <c r="A193" s="50">
        <v>43189</v>
      </c>
      <c r="B193" s="1">
        <v>237130</v>
      </c>
      <c r="C193" s="1"/>
      <c r="D193" s="3" t="s">
        <v>1571</v>
      </c>
      <c r="E193" s="43">
        <v>787212240</v>
      </c>
      <c r="F193" s="74" t="s">
        <v>1587</v>
      </c>
      <c r="G193" s="10" t="s">
        <v>1604</v>
      </c>
      <c r="H193" s="10" t="s">
        <v>1621</v>
      </c>
      <c r="I193" s="6" t="s">
        <v>1618</v>
      </c>
      <c r="J193" s="7" t="s">
        <v>404</v>
      </c>
    </row>
    <row r="194" spans="1:10" ht="13.75" customHeight="1" x14ac:dyDescent="0.3">
      <c r="A194" s="50">
        <v>43192</v>
      </c>
      <c r="B194" s="1">
        <v>237130</v>
      </c>
      <c r="C194" s="1"/>
      <c r="D194" s="3" t="s">
        <v>1571</v>
      </c>
      <c r="E194" s="43">
        <v>787212240</v>
      </c>
      <c r="F194" s="74" t="s">
        <v>1587</v>
      </c>
      <c r="G194" s="10" t="s">
        <v>1605</v>
      </c>
      <c r="H194" s="10" t="s">
        <v>1621</v>
      </c>
      <c r="I194" s="6" t="s">
        <v>1618</v>
      </c>
      <c r="J194" s="7" t="s">
        <v>9</v>
      </c>
    </row>
    <row r="195" spans="1:10" ht="13.75" customHeight="1" x14ac:dyDescent="0.3">
      <c r="A195" s="50">
        <v>44022</v>
      </c>
      <c r="B195" s="1">
        <v>236220</v>
      </c>
      <c r="C195" s="1"/>
      <c r="D195" s="3" t="s">
        <v>4308</v>
      </c>
      <c r="E195" s="43">
        <v>617220074</v>
      </c>
      <c r="F195" s="74" t="s">
        <v>4348</v>
      </c>
      <c r="G195" s="10" t="s">
        <v>4388</v>
      </c>
      <c r="H195" s="10" t="s">
        <v>509</v>
      </c>
      <c r="I195" s="6" t="s">
        <v>4428</v>
      </c>
      <c r="J195" s="7" t="s">
        <v>701</v>
      </c>
    </row>
    <row r="196" spans="1:10" ht="13.75" customHeight="1" x14ac:dyDescent="0.3">
      <c r="A196" s="50">
        <v>43353</v>
      </c>
      <c r="B196" s="1">
        <v>238210</v>
      </c>
      <c r="C196" s="1"/>
      <c r="D196" s="3" t="s">
        <v>2104</v>
      </c>
      <c r="E196" s="43">
        <v>148482453</v>
      </c>
      <c r="F196" s="74" t="s">
        <v>2130</v>
      </c>
      <c r="G196" s="10" t="s">
        <v>2155</v>
      </c>
      <c r="H196" s="10" t="s">
        <v>305</v>
      </c>
      <c r="I196" s="6" t="s">
        <v>2181</v>
      </c>
      <c r="J196" s="7" t="s">
        <v>5</v>
      </c>
    </row>
    <row r="197" spans="1:10" ht="13.75" customHeight="1" x14ac:dyDescent="0.3">
      <c r="A197" s="50">
        <v>43297</v>
      </c>
      <c r="B197" s="1">
        <v>541511</v>
      </c>
      <c r="C197" s="1"/>
      <c r="D197" s="3" t="s">
        <v>1904</v>
      </c>
      <c r="E197" s="43">
        <v>808834308</v>
      </c>
      <c r="F197" s="74" t="s">
        <v>1933</v>
      </c>
      <c r="G197" s="10" t="s">
        <v>1962</v>
      </c>
      <c r="H197" s="10" t="s">
        <v>286</v>
      </c>
      <c r="I197" s="6" t="s">
        <v>1989</v>
      </c>
      <c r="J197" s="7" t="s">
        <v>1383</v>
      </c>
    </row>
    <row r="198" spans="1:10" ht="13.75" customHeight="1" x14ac:dyDescent="0.3">
      <c r="A198" s="50">
        <v>42985</v>
      </c>
      <c r="B198" s="1">
        <v>336611</v>
      </c>
      <c r="C198" s="1"/>
      <c r="D198" s="3" t="s">
        <v>965</v>
      </c>
      <c r="E198" s="43">
        <v>80765496</v>
      </c>
      <c r="F198" s="9" t="s">
        <v>968</v>
      </c>
      <c r="G198" s="10" t="s">
        <v>971</v>
      </c>
      <c r="H198" s="10" t="s">
        <v>311</v>
      </c>
      <c r="I198" s="6" t="s">
        <v>974</v>
      </c>
      <c r="J198" s="7" t="s">
        <v>5</v>
      </c>
    </row>
    <row r="199" spans="1:10" ht="13.75" customHeight="1" x14ac:dyDescent="0.3">
      <c r="A199" s="50">
        <v>43760</v>
      </c>
      <c r="B199" s="1">
        <v>237990</v>
      </c>
      <c r="C199" s="1"/>
      <c r="D199" s="3" t="s">
        <v>3386</v>
      </c>
      <c r="E199" s="43">
        <v>80492065</v>
      </c>
      <c r="F199" s="74" t="s">
        <v>3410</v>
      </c>
      <c r="G199" s="10" t="s">
        <v>3434</v>
      </c>
      <c r="H199" s="10" t="s">
        <v>303</v>
      </c>
      <c r="I199" s="6" t="s">
        <v>3453</v>
      </c>
      <c r="J199" s="7" t="s">
        <v>37</v>
      </c>
    </row>
    <row r="200" spans="1:10" ht="13.75" customHeight="1" x14ac:dyDescent="0.3">
      <c r="A200" s="50">
        <v>43992</v>
      </c>
      <c r="B200" s="1">
        <v>541512</v>
      </c>
      <c r="C200" s="1"/>
      <c r="D200" s="3" t="s">
        <v>4195</v>
      </c>
      <c r="E200" s="43">
        <v>78596873</v>
      </c>
      <c r="F200" s="74" t="s">
        <v>4230</v>
      </c>
      <c r="G200" s="10" t="s">
        <v>4266</v>
      </c>
      <c r="H200" s="10" t="s">
        <v>286</v>
      </c>
      <c r="I200" s="6" t="s">
        <v>4490</v>
      </c>
      <c r="J200" s="7" t="s">
        <v>4291</v>
      </c>
    </row>
    <row r="201" spans="1:10" ht="13.75" customHeight="1" x14ac:dyDescent="0.3">
      <c r="A201" s="50">
        <v>42976</v>
      </c>
      <c r="B201" s="1"/>
      <c r="C201" s="1">
        <v>561730</v>
      </c>
      <c r="D201" s="3" t="s">
        <v>950</v>
      </c>
      <c r="E201" s="43">
        <v>831355214</v>
      </c>
      <c r="F201" s="9" t="s">
        <v>954</v>
      </c>
      <c r="G201" s="10" t="s">
        <v>958</v>
      </c>
      <c r="H201" s="10" t="s">
        <v>286</v>
      </c>
      <c r="I201" s="6" t="s">
        <v>392</v>
      </c>
      <c r="J201" s="7" t="s">
        <v>1899</v>
      </c>
    </row>
    <row r="202" spans="1:10" ht="13.75" customHeight="1" x14ac:dyDescent="0.3">
      <c r="A202" s="50">
        <v>43202</v>
      </c>
      <c r="B202" s="1">
        <v>541519</v>
      </c>
      <c r="C202" s="1"/>
      <c r="D202" s="3" t="s">
        <v>1635</v>
      </c>
      <c r="E202" s="43">
        <v>79323284</v>
      </c>
      <c r="F202" s="74" t="s">
        <v>1661</v>
      </c>
      <c r="G202" s="10" t="s">
        <v>1686</v>
      </c>
      <c r="H202" s="10" t="s">
        <v>375</v>
      </c>
      <c r="I202" s="6" t="s">
        <v>1728</v>
      </c>
      <c r="J202" s="7" t="s">
        <v>1383</v>
      </c>
    </row>
    <row r="203" spans="1:10" ht="13.75" customHeight="1" x14ac:dyDescent="0.3">
      <c r="A203" s="50">
        <f>'[2]Case Info'!B1358</f>
        <v>44088</v>
      </c>
      <c r="B203" s="1">
        <f>'[2]Case Info'!J1358</f>
        <v>236220</v>
      </c>
      <c r="C203" s="1"/>
      <c r="D203" s="3" t="str">
        <f>'[2]Case Info'!D1358</f>
        <v>Buildtec Corp.</v>
      </c>
      <c r="E203" s="43">
        <f>'[2]Case Info'!H1358</f>
        <v>930925453</v>
      </c>
      <c r="F203" s="74" t="str">
        <f>'[2]Case Info'!Y1358</f>
        <v>757-729-0820</v>
      </c>
      <c r="G203" s="10" t="str">
        <f>'[2]Case Info'!Z1358</f>
        <v>1527 Atlantic Avenue, Chesapeake, VA 23324</v>
      </c>
      <c r="H203" s="10" t="s">
        <v>286</v>
      </c>
      <c r="I203" s="6" t="str">
        <f>'[2]Case Info'!G1358</f>
        <v>J.W. Clark Enterprises, Inc.</v>
      </c>
      <c r="J203" s="89" t="str">
        <f>'[2]Case Info'!W1358</f>
        <v>8(a)</v>
      </c>
    </row>
    <row r="204" spans="1:10" ht="13.75" customHeight="1" x14ac:dyDescent="0.3">
      <c r="A204" s="50">
        <v>43283</v>
      </c>
      <c r="B204" s="1">
        <v>561210</v>
      </c>
      <c r="C204" s="1"/>
      <c r="D204" s="3" t="s">
        <v>1777</v>
      </c>
      <c r="E204" s="43">
        <v>625405191</v>
      </c>
      <c r="F204" s="74" t="s">
        <v>1816</v>
      </c>
      <c r="G204" s="10" t="s">
        <v>1857</v>
      </c>
      <c r="H204" s="10" t="s">
        <v>305</v>
      </c>
      <c r="I204" s="6" t="s">
        <v>1892</v>
      </c>
      <c r="J204" s="7" t="s">
        <v>5</v>
      </c>
    </row>
    <row r="205" spans="1:10" ht="13.75" customHeight="1" x14ac:dyDescent="0.3">
      <c r="A205" s="50">
        <v>43283</v>
      </c>
      <c r="B205" s="1">
        <v>561210</v>
      </c>
      <c r="C205" s="1"/>
      <c r="D205" s="3" t="s">
        <v>1777</v>
      </c>
      <c r="E205" s="43">
        <v>625405191</v>
      </c>
      <c r="F205" s="74" t="s">
        <v>1816</v>
      </c>
      <c r="G205" s="10" t="s">
        <v>1857</v>
      </c>
      <c r="H205" s="10" t="s">
        <v>305</v>
      </c>
      <c r="I205" s="6" t="s">
        <v>1892</v>
      </c>
      <c r="J205" s="7" t="s">
        <v>1227</v>
      </c>
    </row>
    <row r="206" spans="1:10" ht="13.75" customHeight="1" x14ac:dyDescent="0.3">
      <c r="A206" s="50">
        <v>43006</v>
      </c>
      <c r="B206" s="1">
        <v>541330</v>
      </c>
      <c r="C206" s="1"/>
      <c r="D206" s="3" t="s">
        <v>447</v>
      </c>
      <c r="E206" s="43">
        <v>114425536</v>
      </c>
      <c r="F206" s="9" t="s">
        <v>1014</v>
      </c>
      <c r="G206" s="10" t="s">
        <v>1015</v>
      </c>
      <c r="H206" s="10" t="s">
        <v>293</v>
      </c>
      <c r="I206" s="6" t="s">
        <v>1021</v>
      </c>
      <c r="J206" s="7" t="s">
        <v>1383</v>
      </c>
    </row>
    <row r="207" spans="1:10" ht="13.75" customHeight="1" x14ac:dyDescent="0.3">
      <c r="A207" s="50">
        <v>43272</v>
      </c>
      <c r="B207" s="1">
        <v>541990</v>
      </c>
      <c r="C207" s="1"/>
      <c r="D207" s="3" t="s">
        <v>1765</v>
      </c>
      <c r="E207" s="43">
        <v>79253009</v>
      </c>
      <c r="F207" s="74" t="s">
        <v>1804</v>
      </c>
      <c r="G207" s="10" t="s">
        <v>1845</v>
      </c>
      <c r="H207" s="10" t="s">
        <v>286</v>
      </c>
      <c r="I207" s="6" t="s">
        <v>1882</v>
      </c>
      <c r="J207" s="7" t="s">
        <v>804</v>
      </c>
    </row>
    <row r="208" spans="1:10" x14ac:dyDescent="0.3">
      <c r="A208" s="48">
        <v>42767</v>
      </c>
      <c r="B208" s="1"/>
      <c r="C208" s="14">
        <v>326220</v>
      </c>
      <c r="D208" s="15" t="s">
        <v>263</v>
      </c>
      <c r="E208" s="60">
        <v>180032336</v>
      </c>
      <c r="F208" s="9" t="s">
        <v>274</v>
      </c>
      <c r="G208" s="17" t="s">
        <v>273</v>
      </c>
      <c r="H208" s="17" t="s">
        <v>287</v>
      </c>
      <c r="I208" s="16" t="s">
        <v>264</v>
      </c>
      <c r="J208" s="7" t="s">
        <v>5</v>
      </c>
    </row>
    <row r="209" spans="1:10" ht="13.75" customHeight="1" x14ac:dyDescent="0.3">
      <c r="A209" s="50">
        <v>43174</v>
      </c>
      <c r="B209" s="1"/>
      <c r="C209" s="1">
        <v>236220</v>
      </c>
      <c r="D209" s="3" t="s">
        <v>1564</v>
      </c>
      <c r="E209" s="43">
        <v>113238971</v>
      </c>
      <c r="F209" s="74" t="s">
        <v>1580</v>
      </c>
      <c r="G209" s="10" t="s">
        <v>1597</v>
      </c>
      <c r="H209" s="10" t="s">
        <v>295</v>
      </c>
      <c r="I209" s="6" t="s">
        <v>1612</v>
      </c>
      <c r="J209" s="7" t="s">
        <v>2373</v>
      </c>
    </row>
    <row r="210" spans="1:10" ht="13.75" customHeight="1" x14ac:dyDescent="0.3">
      <c r="A210" s="48">
        <v>42865</v>
      </c>
      <c r="B210" s="1">
        <v>541512</v>
      </c>
      <c r="C210" s="1"/>
      <c r="D210" s="3" t="s">
        <v>549</v>
      </c>
      <c r="E210" s="57">
        <v>199433371</v>
      </c>
      <c r="F210" s="9" t="s">
        <v>550</v>
      </c>
      <c r="G210" s="10" t="s">
        <v>551</v>
      </c>
      <c r="H210" s="10" t="s">
        <v>286</v>
      </c>
      <c r="I210" s="6" t="s">
        <v>552</v>
      </c>
      <c r="J210" s="7" t="s">
        <v>2280</v>
      </c>
    </row>
    <row r="211" spans="1:10" x14ac:dyDescent="0.3">
      <c r="A211" s="48">
        <v>42752</v>
      </c>
      <c r="B211" s="1">
        <v>531311</v>
      </c>
      <c r="C211" s="1"/>
      <c r="D211" s="18" t="s">
        <v>116</v>
      </c>
      <c r="E211" s="61">
        <v>78759225</v>
      </c>
      <c r="F211" s="4" t="s">
        <v>171</v>
      </c>
      <c r="G211" s="10" t="s">
        <v>172</v>
      </c>
      <c r="H211" s="10" t="s">
        <v>287</v>
      </c>
      <c r="I211" s="6" t="s">
        <v>117</v>
      </c>
      <c r="J211" s="7" t="s">
        <v>1308</v>
      </c>
    </row>
    <row r="212" spans="1:10" x14ac:dyDescent="0.3">
      <c r="A212" s="50">
        <v>43412</v>
      </c>
      <c r="B212" s="1">
        <v>541611</v>
      </c>
      <c r="C212" s="1"/>
      <c r="D212" s="3" t="s">
        <v>2283</v>
      </c>
      <c r="E212" s="43">
        <v>801109984</v>
      </c>
      <c r="F212" s="74" t="s">
        <v>2307</v>
      </c>
      <c r="G212" s="10" t="s">
        <v>2331</v>
      </c>
      <c r="H212" s="10" t="s">
        <v>287</v>
      </c>
      <c r="I212" s="6" t="s">
        <v>2355</v>
      </c>
      <c r="J212" s="7" t="s">
        <v>37</v>
      </c>
    </row>
    <row r="213" spans="1:10" x14ac:dyDescent="0.3">
      <c r="A213" s="50">
        <v>44007</v>
      </c>
      <c r="B213" s="1">
        <v>236220</v>
      </c>
      <c r="C213" s="1"/>
      <c r="D213" s="3" t="s">
        <v>4214</v>
      </c>
      <c r="E213" s="43">
        <v>829353254</v>
      </c>
      <c r="F213" s="74" t="s">
        <v>4250</v>
      </c>
      <c r="G213" s="10" t="s">
        <v>4288</v>
      </c>
      <c r="H213" s="10" t="s">
        <v>303</v>
      </c>
      <c r="I213" s="6" t="s">
        <v>4460</v>
      </c>
      <c r="J213" s="7" t="s">
        <v>37</v>
      </c>
    </row>
    <row r="214" spans="1:10" x14ac:dyDescent="0.3">
      <c r="A214" s="50">
        <v>43522</v>
      </c>
      <c r="B214" s="1">
        <v>541330</v>
      </c>
      <c r="C214" s="1"/>
      <c r="D214" s="3" t="s">
        <v>2414</v>
      </c>
      <c r="E214" s="43">
        <v>809802239</v>
      </c>
      <c r="F214" s="74" t="s">
        <v>2456</v>
      </c>
      <c r="G214" s="10" t="s">
        <v>2499</v>
      </c>
      <c r="H214" s="10" t="s">
        <v>375</v>
      </c>
      <c r="I214" s="6" t="s">
        <v>1613</v>
      </c>
      <c r="J214" s="7" t="s">
        <v>37</v>
      </c>
    </row>
    <row r="215" spans="1:10" x14ac:dyDescent="0.3">
      <c r="A215" s="50">
        <v>43272</v>
      </c>
      <c r="B215" s="1">
        <v>562910</v>
      </c>
      <c r="C215" s="1"/>
      <c r="D215" s="3" t="s">
        <v>1767</v>
      </c>
      <c r="E215" s="43">
        <v>148040736</v>
      </c>
      <c r="F215" s="74" t="s">
        <v>1806</v>
      </c>
      <c r="G215" s="10" t="s">
        <v>1847</v>
      </c>
      <c r="H215" s="10" t="s">
        <v>491</v>
      </c>
      <c r="I215" s="6" t="s">
        <v>1884</v>
      </c>
      <c r="J215" s="7" t="s">
        <v>1293</v>
      </c>
    </row>
    <row r="216" spans="1:10" x14ac:dyDescent="0.3">
      <c r="A216" s="50">
        <v>43719</v>
      </c>
      <c r="B216" s="1"/>
      <c r="C216" s="1">
        <v>541611</v>
      </c>
      <c r="D216" s="3" t="s">
        <v>3244</v>
      </c>
      <c r="E216" s="43">
        <v>968425657</v>
      </c>
      <c r="F216" s="74" t="s">
        <v>3282</v>
      </c>
      <c r="G216" s="10" t="s">
        <v>3321</v>
      </c>
      <c r="H216" s="10" t="s">
        <v>286</v>
      </c>
      <c r="I216" s="6" t="s">
        <v>3355</v>
      </c>
      <c r="J216" s="7" t="s">
        <v>37</v>
      </c>
    </row>
    <row r="217" spans="1:10" ht="13.75" customHeight="1" x14ac:dyDescent="0.3">
      <c r="A217" s="50">
        <v>43349</v>
      </c>
      <c r="B217" s="1">
        <v>541611</v>
      </c>
      <c r="C217" s="1"/>
      <c r="D217" s="3" t="s">
        <v>2101</v>
      </c>
      <c r="E217" s="43">
        <v>79361152</v>
      </c>
      <c r="F217" s="74" t="s">
        <v>2127</v>
      </c>
      <c r="G217" s="10" t="s">
        <v>2152</v>
      </c>
      <c r="H217" s="10" t="s">
        <v>310</v>
      </c>
      <c r="I217" s="6" t="s">
        <v>2178</v>
      </c>
      <c r="J217" s="7" t="s">
        <v>1894</v>
      </c>
    </row>
    <row r="218" spans="1:10" x14ac:dyDescent="0.3">
      <c r="A218" s="50">
        <v>43055</v>
      </c>
      <c r="B218" s="1">
        <v>315210</v>
      </c>
      <c r="C218" s="1"/>
      <c r="D218" s="3" t="s">
        <v>1163</v>
      </c>
      <c r="E218" s="43">
        <v>859075835</v>
      </c>
      <c r="F218" s="9" t="s">
        <v>1164</v>
      </c>
      <c r="G218" s="10" t="s">
        <v>1165</v>
      </c>
      <c r="H218" s="10" t="s">
        <v>310</v>
      </c>
      <c r="I218" s="6" t="s">
        <v>1169</v>
      </c>
      <c r="J218" s="7" t="s">
        <v>5</v>
      </c>
    </row>
    <row r="219" spans="1:10" ht="13.75" customHeight="1" x14ac:dyDescent="0.3">
      <c r="A219" s="50">
        <v>42941</v>
      </c>
      <c r="B219" s="1">
        <v>541330</v>
      </c>
      <c r="C219" s="1"/>
      <c r="D219" s="3" t="s">
        <v>806</v>
      </c>
      <c r="E219" s="43">
        <v>937633639</v>
      </c>
      <c r="F219" s="9" t="s">
        <v>812</v>
      </c>
      <c r="G219" s="10" t="s">
        <v>817</v>
      </c>
      <c r="H219" s="10" t="s">
        <v>818</v>
      </c>
      <c r="I219" s="6" t="s">
        <v>824</v>
      </c>
      <c r="J219" s="7" t="s">
        <v>37</v>
      </c>
    </row>
    <row r="220" spans="1:10" x14ac:dyDescent="0.3">
      <c r="A220" s="50">
        <v>43074</v>
      </c>
      <c r="B220" s="1">
        <v>541519</v>
      </c>
      <c r="C220" s="1"/>
      <c r="D220" s="3" t="s">
        <v>1232</v>
      </c>
      <c r="E220" s="43">
        <v>76198224</v>
      </c>
      <c r="F220" s="74" t="s">
        <v>1233</v>
      </c>
      <c r="G220" s="10" t="s">
        <v>1234</v>
      </c>
      <c r="H220" s="10" t="s">
        <v>293</v>
      </c>
      <c r="I220" s="6" t="s">
        <v>1242</v>
      </c>
      <c r="J220" s="7" t="s">
        <v>5</v>
      </c>
    </row>
    <row r="221" spans="1:10" x14ac:dyDescent="0.3">
      <c r="A221" s="48">
        <v>42837</v>
      </c>
      <c r="B221" s="1">
        <v>561990</v>
      </c>
      <c r="C221" s="1"/>
      <c r="D221" s="3" t="s">
        <v>472</v>
      </c>
      <c r="E221" s="43">
        <v>80233986</v>
      </c>
      <c r="F221" s="9" t="s">
        <v>473</v>
      </c>
      <c r="G221" s="10" t="s">
        <v>474</v>
      </c>
      <c r="H221" s="10" t="s">
        <v>294</v>
      </c>
      <c r="I221" s="6" t="s">
        <v>475</v>
      </c>
      <c r="J221" s="7" t="s">
        <v>1710</v>
      </c>
    </row>
    <row r="222" spans="1:10" x14ac:dyDescent="0.3">
      <c r="A222" s="50">
        <v>43307</v>
      </c>
      <c r="B222" s="1">
        <v>541611</v>
      </c>
      <c r="C222" s="1"/>
      <c r="D222" s="3" t="s">
        <v>1918</v>
      </c>
      <c r="E222" s="43">
        <v>80801675</v>
      </c>
      <c r="F222" s="74" t="s">
        <v>1948</v>
      </c>
      <c r="G222" s="10" t="s">
        <v>1977</v>
      </c>
      <c r="H222" s="10" t="s">
        <v>293</v>
      </c>
      <c r="I222" s="6" t="s">
        <v>2003</v>
      </c>
      <c r="J222" s="7" t="s">
        <v>668</v>
      </c>
    </row>
    <row r="223" spans="1:10" ht="13.75" customHeight="1" x14ac:dyDescent="0.3">
      <c r="A223" s="50">
        <v>43031</v>
      </c>
      <c r="B223" s="1">
        <v>541690</v>
      </c>
      <c r="C223" s="1"/>
      <c r="D223" s="3" t="s">
        <v>1070</v>
      </c>
      <c r="E223" s="73">
        <v>79531010</v>
      </c>
      <c r="F223" s="9" t="s">
        <v>1078</v>
      </c>
      <c r="G223" s="10" t="s">
        <v>1085</v>
      </c>
      <c r="H223" s="10" t="s">
        <v>297</v>
      </c>
      <c r="I223" s="6" t="s">
        <v>1092</v>
      </c>
      <c r="J223" s="7" t="s">
        <v>37</v>
      </c>
    </row>
    <row r="224" spans="1:10" ht="13.75" customHeight="1" x14ac:dyDescent="0.3">
      <c r="A224" s="50">
        <v>43139</v>
      </c>
      <c r="B224" s="1"/>
      <c r="C224" s="1">
        <v>236220</v>
      </c>
      <c r="D224" s="3" t="s">
        <v>1417</v>
      </c>
      <c r="E224" s="43">
        <v>80666450</v>
      </c>
      <c r="F224" s="74" t="s">
        <v>1418</v>
      </c>
      <c r="G224" s="76" t="s">
        <v>1419</v>
      </c>
      <c r="H224" s="10" t="s">
        <v>286</v>
      </c>
      <c r="I224" s="6" t="s">
        <v>1476</v>
      </c>
      <c r="J224" s="7" t="s">
        <v>1225</v>
      </c>
    </row>
    <row r="225" spans="1:10" x14ac:dyDescent="0.3">
      <c r="A225" s="50">
        <v>43066</v>
      </c>
      <c r="B225" s="1">
        <v>236220</v>
      </c>
      <c r="C225" s="1"/>
      <c r="D225" s="3" t="s">
        <v>1186</v>
      </c>
      <c r="E225" s="43">
        <v>938869737</v>
      </c>
      <c r="F225" s="9" t="s">
        <v>1187</v>
      </c>
      <c r="G225" s="10" t="s">
        <v>1188</v>
      </c>
      <c r="H225" s="10" t="s">
        <v>296</v>
      </c>
      <c r="I225" s="6" t="s">
        <v>1216</v>
      </c>
      <c r="J225" s="7" t="s">
        <v>9</v>
      </c>
    </row>
    <row r="226" spans="1:10" x14ac:dyDescent="0.3">
      <c r="A226" s="50">
        <v>43140</v>
      </c>
      <c r="B226" s="1">
        <v>561210</v>
      </c>
      <c r="C226" s="1"/>
      <c r="D226" s="3" t="s">
        <v>1426</v>
      </c>
      <c r="E226" s="43">
        <v>79262054</v>
      </c>
      <c r="F226" s="74" t="s">
        <v>1427</v>
      </c>
      <c r="G226" s="76" t="s">
        <v>1428</v>
      </c>
      <c r="H226" s="10" t="s">
        <v>290</v>
      </c>
      <c r="I226" s="6" t="s">
        <v>1479</v>
      </c>
      <c r="J226" s="7" t="s">
        <v>37</v>
      </c>
    </row>
    <row r="227" spans="1:10" x14ac:dyDescent="0.3">
      <c r="A227" s="48">
        <v>42871</v>
      </c>
      <c r="B227" s="1">
        <v>238220</v>
      </c>
      <c r="C227" s="1"/>
      <c r="D227" s="3" t="s">
        <v>564</v>
      </c>
      <c r="E227" s="43">
        <v>956507920</v>
      </c>
      <c r="F227" s="9" t="s">
        <v>565</v>
      </c>
      <c r="G227" s="10" t="s">
        <v>566</v>
      </c>
      <c r="H227" s="10" t="s">
        <v>287</v>
      </c>
      <c r="I227" s="6" t="s">
        <v>567</v>
      </c>
      <c r="J227" s="7" t="s">
        <v>411</v>
      </c>
    </row>
    <row r="228" spans="1:10" x14ac:dyDescent="0.3">
      <c r="A228" s="50">
        <v>42977</v>
      </c>
      <c r="B228" s="1"/>
      <c r="C228" s="1">
        <v>236220</v>
      </c>
      <c r="D228" s="3" t="s">
        <v>951</v>
      </c>
      <c r="E228" s="43">
        <v>153072033</v>
      </c>
      <c r="F228" s="9" t="s">
        <v>955</v>
      </c>
      <c r="G228" s="10" t="s">
        <v>959</v>
      </c>
      <c r="H228" s="10" t="s">
        <v>293</v>
      </c>
      <c r="I228" s="6" t="s">
        <v>961</v>
      </c>
      <c r="J228" s="7" t="s">
        <v>2196</v>
      </c>
    </row>
    <row r="229" spans="1:10" ht="13.75" customHeight="1" x14ac:dyDescent="0.3">
      <c r="A229" s="50">
        <v>43789</v>
      </c>
      <c r="B229" s="1">
        <v>541330</v>
      </c>
      <c r="C229" s="1"/>
      <c r="D229" s="3" t="s">
        <v>2192</v>
      </c>
      <c r="E229" s="43">
        <v>801901976</v>
      </c>
      <c r="F229" s="74" t="s">
        <v>3481</v>
      </c>
      <c r="G229" s="10" t="s">
        <v>3493</v>
      </c>
      <c r="H229" s="10" t="s">
        <v>310</v>
      </c>
      <c r="I229" s="6" t="s">
        <v>3501</v>
      </c>
      <c r="J229" s="7" t="s">
        <v>9</v>
      </c>
    </row>
    <row r="230" spans="1:10" ht="13.75" customHeight="1" x14ac:dyDescent="0.3">
      <c r="A230" s="50">
        <v>43930</v>
      </c>
      <c r="B230" s="1"/>
      <c r="C230" s="1">
        <v>541620</v>
      </c>
      <c r="D230" s="3" t="s">
        <v>3964</v>
      </c>
      <c r="E230" s="43">
        <v>962659947</v>
      </c>
      <c r="F230" s="74" t="s">
        <v>3988</v>
      </c>
      <c r="G230" s="10" t="s">
        <v>4011</v>
      </c>
      <c r="H230" s="10" t="s">
        <v>296</v>
      </c>
      <c r="I230" s="6" t="s">
        <v>4035</v>
      </c>
      <c r="J230" s="7" t="s">
        <v>4050</v>
      </c>
    </row>
    <row r="231" spans="1:10" x14ac:dyDescent="0.3">
      <c r="A231" s="50">
        <v>43171</v>
      </c>
      <c r="B231" s="1">
        <v>541611</v>
      </c>
      <c r="C231" s="1"/>
      <c r="D231" s="3" t="s">
        <v>1557</v>
      </c>
      <c r="E231" s="43">
        <v>135230832</v>
      </c>
      <c r="F231" s="74" t="s">
        <v>1573</v>
      </c>
      <c r="G231" s="10" t="s">
        <v>1588</v>
      </c>
      <c r="H231" s="10" t="s">
        <v>1620</v>
      </c>
      <c r="I231" s="6" t="s">
        <v>1223</v>
      </c>
      <c r="J231" s="7" t="s">
        <v>5</v>
      </c>
    </row>
    <row r="232" spans="1:10" x14ac:dyDescent="0.3">
      <c r="A232" s="70">
        <v>42852</v>
      </c>
      <c r="B232" s="71">
        <v>541330</v>
      </c>
      <c r="C232" s="1"/>
      <c r="D232" s="13" t="s">
        <v>945</v>
      </c>
      <c r="E232" s="67">
        <v>198422008</v>
      </c>
      <c r="F232" s="19" t="s">
        <v>946</v>
      </c>
      <c r="G232" s="5" t="s">
        <v>947</v>
      </c>
      <c r="H232" s="10" t="s">
        <v>509</v>
      </c>
      <c r="I232" s="68" t="s">
        <v>948</v>
      </c>
      <c r="J232" s="7" t="s">
        <v>9</v>
      </c>
    </row>
    <row r="233" spans="1:10" x14ac:dyDescent="0.3">
      <c r="A233" s="50">
        <v>43817</v>
      </c>
      <c r="B233" s="1"/>
      <c r="C233" s="1">
        <v>541715</v>
      </c>
      <c r="D233" s="3" t="s">
        <v>3528</v>
      </c>
      <c r="E233" s="43">
        <v>80667217</v>
      </c>
      <c r="F233" s="74" t="s">
        <v>3563</v>
      </c>
      <c r="G233" s="10" t="s">
        <v>3597</v>
      </c>
      <c r="H233" s="10" t="s">
        <v>286</v>
      </c>
      <c r="I233" s="6" t="s">
        <v>3629</v>
      </c>
      <c r="J233" s="7" t="s">
        <v>9</v>
      </c>
    </row>
    <row r="234" spans="1:10" ht="13.75" customHeight="1" x14ac:dyDescent="0.3">
      <c r="A234" s="50">
        <v>42934</v>
      </c>
      <c r="B234" s="1">
        <v>237110</v>
      </c>
      <c r="C234" s="1"/>
      <c r="D234" s="3" t="s">
        <v>777</v>
      </c>
      <c r="E234" s="43">
        <v>79509957</v>
      </c>
      <c r="F234" s="9" t="s">
        <v>785</v>
      </c>
      <c r="G234" s="10" t="s">
        <v>793</v>
      </c>
      <c r="H234" s="10" t="s">
        <v>305</v>
      </c>
      <c r="I234" s="6" t="s">
        <v>800</v>
      </c>
      <c r="J234" s="7" t="s">
        <v>669</v>
      </c>
    </row>
    <row r="235" spans="1:10" ht="13.75" customHeight="1" x14ac:dyDescent="0.3">
      <c r="A235" s="50">
        <v>43552</v>
      </c>
      <c r="B235" s="1"/>
      <c r="C235" s="1">
        <v>541519</v>
      </c>
      <c r="D235" s="3" t="s">
        <v>2563</v>
      </c>
      <c r="E235" s="43">
        <v>785144549</v>
      </c>
      <c r="F235" s="74" t="s">
        <v>2586</v>
      </c>
      <c r="G235" s="10" t="s">
        <v>2610</v>
      </c>
      <c r="H235" s="10" t="s">
        <v>293</v>
      </c>
      <c r="I235" s="6" t="s">
        <v>1222</v>
      </c>
      <c r="J235" s="7" t="s">
        <v>37</v>
      </c>
    </row>
    <row r="236" spans="1:10" x14ac:dyDescent="0.3">
      <c r="A236" s="48">
        <v>42828</v>
      </c>
      <c r="B236" s="14">
        <v>541511</v>
      </c>
      <c r="C236" s="1"/>
      <c r="D236" s="15" t="s">
        <v>439</v>
      </c>
      <c r="E236" s="59">
        <v>79554211</v>
      </c>
      <c r="F236" s="19" t="s">
        <v>440</v>
      </c>
      <c r="G236" s="5" t="s">
        <v>441</v>
      </c>
      <c r="H236" s="10" t="s">
        <v>293</v>
      </c>
      <c r="I236" s="16" t="s">
        <v>442</v>
      </c>
      <c r="J236" s="7" t="s">
        <v>9</v>
      </c>
    </row>
    <row r="237" spans="1:10" x14ac:dyDescent="0.3">
      <c r="A237" s="50">
        <v>43983</v>
      </c>
      <c r="B237" s="1">
        <v>541512</v>
      </c>
      <c r="C237" s="1"/>
      <c r="D237" s="3" t="s">
        <v>4184</v>
      </c>
      <c r="E237" s="43">
        <v>791357200</v>
      </c>
      <c r="F237" s="74" t="s">
        <v>569</v>
      </c>
      <c r="G237" s="10" t="s">
        <v>570</v>
      </c>
      <c r="H237" s="10" t="s">
        <v>286</v>
      </c>
      <c r="I237" s="6" t="s">
        <v>4461</v>
      </c>
      <c r="J237" s="7" t="s">
        <v>404</v>
      </c>
    </row>
    <row r="238" spans="1:10" x14ac:dyDescent="0.3">
      <c r="A238" s="48">
        <v>42872</v>
      </c>
      <c r="B238" s="1">
        <v>541511</v>
      </c>
      <c r="C238" s="1"/>
      <c r="D238" s="3" t="s">
        <v>568</v>
      </c>
      <c r="E238" s="43">
        <v>791357200</v>
      </c>
      <c r="F238" s="9" t="s">
        <v>569</v>
      </c>
      <c r="G238" s="10" t="s">
        <v>570</v>
      </c>
      <c r="H238" s="10" t="s">
        <v>286</v>
      </c>
      <c r="I238" s="6" t="s">
        <v>571</v>
      </c>
      <c r="J238" s="7" t="s">
        <v>1392</v>
      </c>
    </row>
    <row r="239" spans="1:10" ht="13.75" customHeight="1" x14ac:dyDescent="0.3">
      <c r="A239" s="50">
        <f>'[1]Case Info'!B885</f>
        <v>43640</v>
      </c>
      <c r="B239" s="1">
        <v>541611</v>
      </c>
      <c r="C239" s="1"/>
      <c r="D239" s="3" t="s">
        <v>3033</v>
      </c>
      <c r="E239" s="43">
        <v>831851113</v>
      </c>
      <c r="F239" s="74" t="s">
        <v>2929</v>
      </c>
      <c r="G239" s="10" t="s">
        <v>2981</v>
      </c>
      <c r="H239" s="10" t="s">
        <v>286</v>
      </c>
      <c r="I239" s="6" t="s">
        <v>3079</v>
      </c>
      <c r="J239" s="7" t="s">
        <v>2889</v>
      </c>
    </row>
    <row r="240" spans="1:10" x14ac:dyDescent="0.3">
      <c r="A240" s="50">
        <v>43140</v>
      </c>
      <c r="B240" s="1"/>
      <c r="C240" s="1">
        <v>423690</v>
      </c>
      <c r="D240" s="3" t="s">
        <v>1429</v>
      </c>
      <c r="E240" s="43">
        <v>832820067</v>
      </c>
      <c r="F240" s="74" t="s">
        <v>1430</v>
      </c>
      <c r="G240" s="76" t="s">
        <v>1431</v>
      </c>
      <c r="H240" s="10" t="s">
        <v>290</v>
      </c>
      <c r="I240" s="6" t="s">
        <v>1480</v>
      </c>
      <c r="J240" s="7" t="s">
        <v>377</v>
      </c>
    </row>
    <row r="241" spans="1:10" x14ac:dyDescent="0.3">
      <c r="A241" s="48">
        <v>42877</v>
      </c>
      <c r="B241" s="1">
        <v>541618</v>
      </c>
      <c r="C241" s="1"/>
      <c r="D241" s="3" t="s">
        <v>588</v>
      </c>
      <c r="E241" s="62">
        <v>80196379</v>
      </c>
      <c r="F241" s="9" t="s">
        <v>589</v>
      </c>
      <c r="G241" s="10" t="s">
        <v>590</v>
      </c>
      <c r="H241" s="10" t="s">
        <v>286</v>
      </c>
      <c r="I241" s="6" t="s">
        <v>591</v>
      </c>
      <c r="J241" s="7" t="s">
        <v>37</v>
      </c>
    </row>
    <row r="242" spans="1:10" ht="13.75" customHeight="1" x14ac:dyDescent="0.3">
      <c r="A242" s="50">
        <v>42846</v>
      </c>
      <c r="B242" s="1"/>
      <c r="C242" s="1">
        <v>541519</v>
      </c>
      <c r="D242" s="3" t="s">
        <v>4166</v>
      </c>
      <c r="E242" s="43">
        <v>75842963</v>
      </c>
      <c r="F242" s="74" t="s">
        <v>4167</v>
      </c>
      <c r="G242" s="10" t="s">
        <v>4168</v>
      </c>
      <c r="H242" s="10" t="s">
        <v>485</v>
      </c>
      <c r="I242" s="6" t="s">
        <v>486</v>
      </c>
      <c r="J242" s="7" t="s">
        <v>9</v>
      </c>
    </row>
    <row r="243" spans="1:10" x14ac:dyDescent="0.3">
      <c r="A243" s="50">
        <v>43395</v>
      </c>
      <c r="B243" s="1">
        <v>238160</v>
      </c>
      <c r="C243" s="1"/>
      <c r="D243" s="3" t="s">
        <v>2207</v>
      </c>
      <c r="E243" s="43">
        <v>833230563</v>
      </c>
      <c r="F243" s="74" t="s">
        <v>2227</v>
      </c>
      <c r="G243" s="10" t="s">
        <v>2247</v>
      </c>
      <c r="H243" s="10" t="s">
        <v>287</v>
      </c>
      <c r="I243" s="6" t="s">
        <v>2267</v>
      </c>
      <c r="J243" s="83" t="s">
        <v>5</v>
      </c>
    </row>
    <row r="244" spans="1:10" x14ac:dyDescent="0.3">
      <c r="A244" s="50">
        <v>43987</v>
      </c>
      <c r="B244" s="1">
        <v>541330</v>
      </c>
      <c r="C244" s="1"/>
      <c r="D244" s="3" t="s">
        <v>4189</v>
      </c>
      <c r="E244" s="43">
        <v>116935242</v>
      </c>
      <c r="F244" s="74" t="s">
        <v>4224</v>
      </c>
      <c r="G244" s="10" t="s">
        <v>4260</v>
      </c>
      <c r="H244" s="10" t="s">
        <v>305</v>
      </c>
      <c r="I244" s="6" t="s">
        <v>4462</v>
      </c>
      <c r="J244" s="7" t="s">
        <v>701</v>
      </c>
    </row>
    <row r="245" spans="1:10" x14ac:dyDescent="0.3">
      <c r="A245" s="50">
        <v>43501</v>
      </c>
      <c r="B245" s="1">
        <v>541330</v>
      </c>
      <c r="C245" s="1"/>
      <c r="D245" s="3" t="s">
        <v>2392</v>
      </c>
      <c r="E245" s="43">
        <v>828448774</v>
      </c>
      <c r="F245" s="74" t="s">
        <v>2434</v>
      </c>
      <c r="G245" s="10" t="s">
        <v>2475</v>
      </c>
      <c r="H245" s="10" t="s">
        <v>375</v>
      </c>
      <c r="I245" s="6" t="s">
        <v>2518</v>
      </c>
      <c r="J245" s="7" t="s">
        <v>5</v>
      </c>
    </row>
    <row r="246" spans="1:10" x14ac:dyDescent="0.3">
      <c r="A246" s="50">
        <v>43592</v>
      </c>
      <c r="B246" s="1"/>
      <c r="C246" s="1">
        <v>236220</v>
      </c>
      <c r="D246" s="3" t="s">
        <v>2724</v>
      </c>
      <c r="E246" s="43">
        <v>78312077</v>
      </c>
      <c r="F246" s="74" t="s">
        <v>2763</v>
      </c>
      <c r="G246" s="10" t="s">
        <v>2802</v>
      </c>
      <c r="H246" s="10" t="s">
        <v>305</v>
      </c>
      <c r="I246" s="6" t="s">
        <v>662</v>
      </c>
      <c r="J246" s="7" t="s">
        <v>1706</v>
      </c>
    </row>
    <row r="247" spans="1:10" ht="14.15" customHeight="1" x14ac:dyDescent="0.3">
      <c r="A247" s="50">
        <v>43003</v>
      </c>
      <c r="B247" s="1">
        <v>541620</v>
      </c>
      <c r="C247" s="1"/>
      <c r="D247" s="3" t="s">
        <v>1011</v>
      </c>
      <c r="E247" s="43">
        <v>134170401</v>
      </c>
      <c r="F247" s="9" t="s">
        <v>1012</v>
      </c>
      <c r="G247" s="10" t="s">
        <v>1013</v>
      </c>
      <c r="H247" s="10" t="s">
        <v>293</v>
      </c>
      <c r="I247" s="6" t="s">
        <v>1020</v>
      </c>
      <c r="J247" s="7" t="s">
        <v>9</v>
      </c>
    </row>
    <row r="248" spans="1:10" ht="13.75" customHeight="1" x14ac:dyDescent="0.3">
      <c r="A248" s="50">
        <v>43745</v>
      </c>
      <c r="B248" s="1"/>
      <c r="C248" s="1">
        <v>541614</v>
      </c>
      <c r="D248" s="3" t="s">
        <v>3376</v>
      </c>
      <c r="E248" s="43">
        <v>80332050</v>
      </c>
      <c r="F248" s="74" t="s">
        <v>3400</v>
      </c>
      <c r="G248" s="10" t="s">
        <v>3424</v>
      </c>
      <c r="H248" s="10" t="s">
        <v>293</v>
      </c>
      <c r="I248" s="6" t="s">
        <v>1096</v>
      </c>
      <c r="J248" s="7" t="s">
        <v>804</v>
      </c>
    </row>
    <row r="249" spans="1:10" ht="13.75" customHeight="1" x14ac:dyDescent="0.3">
      <c r="A249" s="50">
        <f>'[1]Case Info'!B853</f>
        <v>43622</v>
      </c>
      <c r="B249" s="1">
        <v>541430</v>
      </c>
      <c r="C249" s="1"/>
      <c r="D249" s="3" t="s">
        <v>3003</v>
      </c>
      <c r="E249" s="43">
        <v>78583027</v>
      </c>
      <c r="F249" s="74" t="s">
        <v>2899</v>
      </c>
      <c r="G249" s="10" t="s">
        <v>2951</v>
      </c>
      <c r="H249" s="10" t="s">
        <v>286</v>
      </c>
      <c r="I249" s="6" t="s">
        <v>3055</v>
      </c>
      <c r="J249" s="7" t="s">
        <v>804</v>
      </c>
    </row>
    <row r="250" spans="1:10" ht="13.75" customHeight="1" x14ac:dyDescent="0.3">
      <c r="A250" s="50">
        <v>43993</v>
      </c>
      <c r="B250" s="1"/>
      <c r="C250" s="1"/>
      <c r="D250" s="3" t="s">
        <v>4199</v>
      </c>
      <c r="E250" s="43">
        <v>786988902</v>
      </c>
      <c r="F250" s="74" t="s">
        <v>4234</v>
      </c>
      <c r="G250" s="10" t="s">
        <v>4270</v>
      </c>
      <c r="H250" s="10" t="s">
        <v>293</v>
      </c>
      <c r="I250" s="6" t="s">
        <v>4463</v>
      </c>
      <c r="J250" s="7" t="s">
        <v>1225</v>
      </c>
    </row>
    <row r="251" spans="1:10" x14ac:dyDescent="0.3">
      <c r="A251" s="50">
        <v>43444</v>
      </c>
      <c r="B251" s="1"/>
      <c r="C251" s="1">
        <v>531311</v>
      </c>
      <c r="D251" s="3" t="s">
        <v>2376</v>
      </c>
      <c r="E251" s="43">
        <v>838969467</v>
      </c>
      <c r="F251" s="74" t="s">
        <v>2419</v>
      </c>
      <c r="G251" s="10" t="s">
        <v>2461</v>
      </c>
      <c r="H251" s="10" t="s">
        <v>290</v>
      </c>
      <c r="I251" s="6" t="s">
        <v>1143</v>
      </c>
      <c r="J251" s="7" t="s">
        <v>5</v>
      </c>
    </row>
    <row r="252" spans="1:10" x14ac:dyDescent="0.3">
      <c r="A252" s="50">
        <v>43307</v>
      </c>
      <c r="B252" s="1">
        <v>541511</v>
      </c>
      <c r="C252" s="1"/>
      <c r="D252" s="3" t="s">
        <v>1916</v>
      </c>
      <c r="E252" s="43">
        <v>44467690</v>
      </c>
      <c r="F252" s="74" t="s">
        <v>1946</v>
      </c>
      <c r="G252" s="10" t="s">
        <v>1975</v>
      </c>
      <c r="H252" s="10" t="s">
        <v>297</v>
      </c>
      <c r="I252" s="6" t="s">
        <v>2001</v>
      </c>
      <c r="J252" s="7" t="s">
        <v>404</v>
      </c>
    </row>
    <row r="253" spans="1:10" x14ac:dyDescent="0.3">
      <c r="A253" s="50">
        <v>43748</v>
      </c>
      <c r="B253" s="1">
        <v>541611</v>
      </c>
      <c r="C253" s="1"/>
      <c r="D253" s="3" t="s">
        <v>3379</v>
      </c>
      <c r="E253" s="43">
        <v>80930396</v>
      </c>
      <c r="F253" s="74" t="s">
        <v>3403</v>
      </c>
      <c r="G253" s="10" t="s">
        <v>3427</v>
      </c>
      <c r="H253" s="10" t="s">
        <v>305</v>
      </c>
      <c r="I253" s="6" t="s">
        <v>3447</v>
      </c>
      <c r="J253" s="7" t="s">
        <v>37</v>
      </c>
    </row>
    <row r="254" spans="1:10" x14ac:dyDescent="0.3">
      <c r="A254" s="50">
        <f>'[1]Case Info'!B852</f>
        <v>43622</v>
      </c>
      <c r="B254" s="1">
        <v>115310</v>
      </c>
      <c r="C254" s="1"/>
      <c r="D254" s="3" t="s">
        <v>3002</v>
      </c>
      <c r="E254" s="43">
        <v>828519012</v>
      </c>
      <c r="F254" s="74" t="s">
        <v>2898</v>
      </c>
      <c r="G254" s="10" t="s">
        <v>2950</v>
      </c>
      <c r="H254" s="10" t="s">
        <v>357</v>
      </c>
      <c r="I254" s="6" t="s">
        <v>3054</v>
      </c>
      <c r="J254" s="7" t="s">
        <v>1293</v>
      </c>
    </row>
    <row r="255" spans="1:10" ht="13.75" customHeight="1" x14ac:dyDescent="0.3">
      <c r="A255" s="50">
        <v>43662</v>
      </c>
      <c r="B255" s="1">
        <v>541512</v>
      </c>
      <c r="C255" s="1"/>
      <c r="D255" s="3" t="s">
        <v>3120</v>
      </c>
      <c r="E255" s="43">
        <v>79451268</v>
      </c>
      <c r="F255" s="74" t="s">
        <v>3146</v>
      </c>
      <c r="G255" s="10" t="s">
        <v>3174</v>
      </c>
      <c r="H255" s="10" t="s">
        <v>286</v>
      </c>
      <c r="I255" s="6" t="s">
        <v>3199</v>
      </c>
      <c r="J255" s="7" t="s">
        <v>1893</v>
      </c>
    </row>
    <row r="256" spans="1:10" x14ac:dyDescent="0.3">
      <c r="A256" s="50">
        <v>43579</v>
      </c>
      <c r="B256" s="1">
        <v>561720</v>
      </c>
      <c r="C256" s="1"/>
      <c r="D256" s="3" t="s">
        <v>2654</v>
      </c>
      <c r="E256" s="43">
        <v>78827038</v>
      </c>
      <c r="F256" s="74" t="s">
        <v>2675</v>
      </c>
      <c r="G256" s="10" t="s">
        <v>2696</v>
      </c>
      <c r="H256" s="10" t="s">
        <v>303</v>
      </c>
      <c r="I256" s="6" t="s">
        <v>2713</v>
      </c>
      <c r="J256" s="7" t="s">
        <v>37</v>
      </c>
    </row>
    <row r="257" spans="1:10" x14ac:dyDescent="0.3">
      <c r="A257" s="50">
        <v>43921</v>
      </c>
      <c r="B257" s="1">
        <v>541330</v>
      </c>
      <c r="C257" s="1"/>
      <c r="D257" s="3" t="s">
        <v>3870</v>
      </c>
      <c r="E257" s="43">
        <v>79224088</v>
      </c>
      <c r="F257" s="74" t="s">
        <v>3900</v>
      </c>
      <c r="G257" s="10" t="s">
        <v>3930</v>
      </c>
      <c r="H257" s="10" t="s">
        <v>375</v>
      </c>
      <c r="I257" s="6" t="s">
        <v>3954</v>
      </c>
      <c r="J257" s="7" t="s">
        <v>9</v>
      </c>
    </row>
    <row r="258" spans="1:10" ht="13.75" customHeight="1" x14ac:dyDescent="0.3">
      <c r="A258" s="50">
        <v>43522</v>
      </c>
      <c r="B258" s="1">
        <v>236220</v>
      </c>
      <c r="C258" s="1"/>
      <c r="D258" s="3" t="s">
        <v>2415</v>
      </c>
      <c r="E258" s="43">
        <v>81054476</v>
      </c>
      <c r="F258" s="74" t="s">
        <v>2457</v>
      </c>
      <c r="G258" s="10" t="s">
        <v>2500</v>
      </c>
      <c r="H258" s="10" t="s">
        <v>375</v>
      </c>
      <c r="I258" s="6" t="s">
        <v>2539</v>
      </c>
      <c r="J258" s="7" t="s">
        <v>9</v>
      </c>
    </row>
    <row r="259" spans="1:10" x14ac:dyDescent="0.3">
      <c r="A259" s="50">
        <v>43312</v>
      </c>
      <c r="B259" s="1"/>
      <c r="C259" s="1">
        <v>541511</v>
      </c>
      <c r="D259" s="3" t="s">
        <v>1925</v>
      </c>
      <c r="E259" s="43">
        <v>829139257</v>
      </c>
      <c r="F259" s="74" t="s">
        <v>1955</v>
      </c>
      <c r="G259" s="10" t="s">
        <v>1984</v>
      </c>
      <c r="H259" s="10" t="s">
        <v>286</v>
      </c>
      <c r="I259" s="6" t="s">
        <v>2010</v>
      </c>
      <c r="J259" s="7" t="s">
        <v>1245</v>
      </c>
    </row>
    <row r="260" spans="1:10" x14ac:dyDescent="0.3">
      <c r="A260" s="50">
        <f>'[2]Case Info'!B1371</f>
        <v>44112</v>
      </c>
      <c r="B260" s="1">
        <v>541620</v>
      </c>
      <c r="C260" s="1"/>
      <c r="D260" s="3" t="s">
        <v>4607</v>
      </c>
      <c r="E260" s="43">
        <v>17407418</v>
      </c>
      <c r="F260" s="74" t="s">
        <v>4620</v>
      </c>
      <c r="G260" s="10" t="s">
        <v>4633</v>
      </c>
      <c r="H260" s="10" t="s">
        <v>343</v>
      </c>
      <c r="I260" s="6" t="s">
        <v>4436</v>
      </c>
      <c r="J260" s="89" t="s">
        <v>377</v>
      </c>
    </row>
    <row r="261" spans="1:10" x14ac:dyDescent="0.3">
      <c r="A261" s="50">
        <v>43606</v>
      </c>
      <c r="B261" s="1">
        <v>541330</v>
      </c>
      <c r="C261" s="1"/>
      <c r="D261" s="3" t="s">
        <v>2745</v>
      </c>
      <c r="E261" s="43">
        <v>1166993777</v>
      </c>
      <c r="F261" s="74" t="s">
        <v>2784</v>
      </c>
      <c r="G261" s="10" t="s">
        <v>2823</v>
      </c>
      <c r="H261" s="10" t="s">
        <v>375</v>
      </c>
      <c r="I261" s="6" t="s">
        <v>2632</v>
      </c>
      <c r="J261" s="7" t="s">
        <v>804</v>
      </c>
    </row>
    <row r="262" spans="1:10" x14ac:dyDescent="0.3">
      <c r="A262" s="50">
        <v>43419</v>
      </c>
      <c r="B262" s="1">
        <v>561621</v>
      </c>
      <c r="C262" s="1"/>
      <c r="D262" s="3" t="s">
        <v>2292</v>
      </c>
      <c r="E262" s="43">
        <v>78374408</v>
      </c>
      <c r="F262" s="74" t="s">
        <v>2316</v>
      </c>
      <c r="G262" s="10" t="s">
        <v>2340</v>
      </c>
      <c r="H262" s="10" t="s">
        <v>295</v>
      </c>
      <c r="I262" s="6" t="s">
        <v>2362</v>
      </c>
      <c r="J262" s="7" t="s">
        <v>5</v>
      </c>
    </row>
    <row r="263" spans="1:10" ht="15.65" customHeight="1" x14ac:dyDescent="0.3">
      <c r="A263" s="50">
        <v>43818</v>
      </c>
      <c r="B263" s="1"/>
      <c r="C263" s="1">
        <v>541512</v>
      </c>
      <c r="D263" s="3" t="s">
        <v>3534</v>
      </c>
      <c r="E263" s="43">
        <v>116833538</v>
      </c>
      <c r="F263" s="74" t="s">
        <v>3569</v>
      </c>
      <c r="G263" s="10" t="s">
        <v>3603</v>
      </c>
      <c r="H263" s="10" t="s">
        <v>286</v>
      </c>
      <c r="I263" s="6" t="s">
        <v>369</v>
      </c>
      <c r="J263" s="7" t="s">
        <v>397</v>
      </c>
    </row>
    <row r="264" spans="1:10" ht="13.75" customHeight="1" x14ac:dyDescent="0.3">
      <c r="A264" s="50">
        <v>43892</v>
      </c>
      <c r="B264" s="1">
        <v>541512</v>
      </c>
      <c r="C264" s="1"/>
      <c r="D264" s="3" t="s">
        <v>3845</v>
      </c>
      <c r="E264" s="43">
        <v>81242531</v>
      </c>
      <c r="F264" s="74" t="s">
        <v>3874</v>
      </c>
      <c r="G264" s="10" t="s">
        <v>3904</v>
      </c>
      <c r="H264" s="10" t="s">
        <v>286</v>
      </c>
      <c r="I264" s="6" t="s">
        <v>3934</v>
      </c>
      <c r="J264" s="7" t="s">
        <v>2885</v>
      </c>
    </row>
    <row r="265" spans="1:10" x14ac:dyDescent="0.3">
      <c r="A265" s="50">
        <v>44007</v>
      </c>
      <c r="B265" s="1"/>
      <c r="C265" s="1">
        <v>541519</v>
      </c>
      <c r="D265" s="3" t="s">
        <v>4212</v>
      </c>
      <c r="E265" s="43">
        <v>961937237</v>
      </c>
      <c r="F265" s="74" t="s">
        <v>4248</v>
      </c>
      <c r="G265" s="10" t="s">
        <v>4286</v>
      </c>
      <c r="H265" s="10" t="s">
        <v>286</v>
      </c>
      <c r="I265" s="6" t="s">
        <v>4464</v>
      </c>
      <c r="J265" s="7" t="s">
        <v>37</v>
      </c>
    </row>
    <row r="266" spans="1:10" ht="13.75" customHeight="1" x14ac:dyDescent="0.3">
      <c r="A266" s="50">
        <v>43787</v>
      </c>
      <c r="B266" s="1">
        <v>541513</v>
      </c>
      <c r="C266" s="1"/>
      <c r="D266" s="3" t="s">
        <v>3470</v>
      </c>
      <c r="E266" s="43">
        <v>620935549</v>
      </c>
      <c r="F266" s="74" t="s">
        <v>3480</v>
      </c>
      <c r="G266" s="10" t="s">
        <v>3492</v>
      </c>
      <c r="H266" s="10" t="s">
        <v>286</v>
      </c>
      <c r="I266" s="6" t="s">
        <v>36</v>
      </c>
      <c r="J266" s="7" t="s">
        <v>9</v>
      </c>
    </row>
    <row r="267" spans="1:10" ht="13.75" customHeight="1" x14ac:dyDescent="0.3">
      <c r="A267" s="48">
        <v>42656</v>
      </c>
      <c r="B267" s="1">
        <v>611519</v>
      </c>
      <c r="C267" s="1"/>
      <c r="D267" s="3" t="s">
        <v>12</v>
      </c>
      <c r="E267" s="43">
        <v>602619223</v>
      </c>
      <c r="F267" s="4" t="s">
        <v>133</v>
      </c>
      <c r="G267" s="5" t="s">
        <v>134</v>
      </c>
      <c r="H267" s="5" t="s">
        <v>286</v>
      </c>
      <c r="I267" s="6" t="s">
        <v>13</v>
      </c>
      <c r="J267" s="7" t="s">
        <v>669</v>
      </c>
    </row>
    <row r="268" spans="1:10" x14ac:dyDescent="0.3">
      <c r="A268" s="50">
        <v>43276</v>
      </c>
      <c r="B268" s="1">
        <v>541330</v>
      </c>
      <c r="C268" s="1"/>
      <c r="D268" s="3" t="s">
        <v>1770</v>
      </c>
      <c r="E268" s="43">
        <v>92240449</v>
      </c>
      <c r="F268" s="74" t="s">
        <v>1809</v>
      </c>
      <c r="G268" s="10" t="s">
        <v>1850</v>
      </c>
      <c r="H268" s="10" t="s">
        <v>290</v>
      </c>
      <c r="I268" s="6" t="s">
        <v>1887</v>
      </c>
      <c r="J268" s="7" t="s">
        <v>1293</v>
      </c>
    </row>
    <row r="269" spans="1:10" x14ac:dyDescent="0.3">
      <c r="A269" s="50">
        <f>'[1]Case Info'!B877</f>
        <v>43635</v>
      </c>
      <c r="B269" s="1">
        <v>236220</v>
      </c>
      <c r="C269" s="1"/>
      <c r="D269" s="3" t="s">
        <v>3026</v>
      </c>
      <c r="E269" s="43">
        <v>79878647</v>
      </c>
      <c r="F269" s="74" t="s">
        <v>2922</v>
      </c>
      <c r="G269" s="10" t="s">
        <v>2974</v>
      </c>
      <c r="H269" s="10" t="s">
        <v>295</v>
      </c>
      <c r="I269" s="6" t="s">
        <v>3072</v>
      </c>
      <c r="J269" s="7" t="s">
        <v>37</v>
      </c>
    </row>
    <row r="270" spans="1:10" ht="13.75" customHeight="1" x14ac:dyDescent="0.3">
      <c r="A270" s="50">
        <v>43839</v>
      </c>
      <c r="B270" s="1">
        <v>237990</v>
      </c>
      <c r="C270" s="1"/>
      <c r="D270" s="3" t="s">
        <v>3541</v>
      </c>
      <c r="E270" s="43">
        <v>78292706</v>
      </c>
      <c r="F270" s="74" t="s">
        <v>3576</v>
      </c>
      <c r="G270" s="10" t="s">
        <v>3610</v>
      </c>
      <c r="H270" s="10" t="s">
        <v>296</v>
      </c>
      <c r="I270" s="6" t="s">
        <v>3637</v>
      </c>
      <c r="J270" s="7" t="s">
        <v>2199</v>
      </c>
    </row>
    <row r="271" spans="1:10" x14ac:dyDescent="0.3">
      <c r="A271" s="50">
        <v>43403</v>
      </c>
      <c r="B271" s="1">
        <v>541512</v>
      </c>
      <c r="C271" s="1"/>
      <c r="D271" s="3" t="s">
        <v>2217</v>
      </c>
      <c r="E271" s="43">
        <v>4088980</v>
      </c>
      <c r="F271" s="74" t="s">
        <v>2237</v>
      </c>
      <c r="G271" s="10" t="s">
        <v>2257</v>
      </c>
      <c r="H271" s="10" t="s">
        <v>286</v>
      </c>
      <c r="I271" s="6" t="s">
        <v>2277</v>
      </c>
      <c r="J271" s="7" t="s">
        <v>804</v>
      </c>
    </row>
    <row r="272" spans="1:10" x14ac:dyDescent="0.3">
      <c r="A272" s="50">
        <f>'[2]Case Info'!B1374</f>
        <v>44125</v>
      </c>
      <c r="B272" s="1">
        <v>237990</v>
      </c>
      <c r="C272" s="1"/>
      <c r="D272" s="3" t="s">
        <v>4610</v>
      </c>
      <c r="E272" s="43">
        <v>81218672</v>
      </c>
      <c r="F272" s="74" t="s">
        <v>4623</v>
      </c>
      <c r="G272" s="10" t="s">
        <v>4636</v>
      </c>
      <c r="H272" s="10" t="s">
        <v>294</v>
      </c>
      <c r="I272" s="6" t="s">
        <v>4646</v>
      </c>
      <c r="J272" s="89" t="s">
        <v>1225</v>
      </c>
    </row>
    <row r="273" spans="1:10" ht="15.65" customHeight="1" x14ac:dyDescent="0.3">
      <c r="A273" s="50">
        <f>'[2]Case Info'!B1369</f>
        <v>44111</v>
      </c>
      <c r="B273" s="1">
        <v>238160</v>
      </c>
      <c r="C273" s="1"/>
      <c r="D273" s="3" t="s">
        <v>4605</v>
      </c>
      <c r="E273" s="43">
        <v>116989982</v>
      </c>
      <c r="F273" s="74" t="s">
        <v>4618</v>
      </c>
      <c r="G273" s="10" t="s">
        <v>4631</v>
      </c>
      <c r="H273" s="10" t="s">
        <v>470</v>
      </c>
      <c r="I273" s="6" t="s">
        <v>4643</v>
      </c>
      <c r="J273" s="89" t="s">
        <v>37</v>
      </c>
    </row>
    <row r="274" spans="1:10" x14ac:dyDescent="0.3">
      <c r="A274" s="50">
        <v>43039</v>
      </c>
      <c r="B274" s="1"/>
      <c r="C274" s="1">
        <v>541370</v>
      </c>
      <c r="D274" s="3" t="s">
        <v>1099</v>
      </c>
      <c r="E274" s="73">
        <v>143179682</v>
      </c>
      <c r="F274" s="9" t="s">
        <v>1100</v>
      </c>
      <c r="G274" s="10" t="s">
        <v>1101</v>
      </c>
      <c r="H274" s="10" t="s">
        <v>292</v>
      </c>
      <c r="I274" s="6" t="s">
        <v>1118</v>
      </c>
      <c r="J274" s="7" t="s">
        <v>1527</v>
      </c>
    </row>
    <row r="275" spans="1:10" x14ac:dyDescent="0.3">
      <c r="A275" s="50">
        <v>43089</v>
      </c>
      <c r="B275" s="1"/>
      <c r="C275" s="1">
        <v>541611</v>
      </c>
      <c r="D275" s="3" t="s">
        <v>1284</v>
      </c>
      <c r="E275" s="43">
        <v>829092241</v>
      </c>
      <c r="F275" s="74" t="s">
        <v>1285</v>
      </c>
      <c r="G275" s="10" t="s">
        <v>1055</v>
      </c>
      <c r="H275" s="10" t="s">
        <v>286</v>
      </c>
      <c r="I275" s="6" t="s">
        <v>1291</v>
      </c>
      <c r="J275" s="7" t="s">
        <v>37</v>
      </c>
    </row>
    <row r="276" spans="1:10" ht="13.75" customHeight="1" x14ac:dyDescent="0.3">
      <c r="A276" s="50">
        <v>43144</v>
      </c>
      <c r="B276" s="1">
        <v>541330</v>
      </c>
      <c r="C276" s="1"/>
      <c r="D276" s="3" t="s">
        <v>1441</v>
      </c>
      <c r="E276" s="43">
        <v>782909220</v>
      </c>
      <c r="F276" s="74" t="s">
        <v>1442</v>
      </c>
      <c r="G276" s="76" t="s">
        <v>1443</v>
      </c>
      <c r="H276" s="10" t="s">
        <v>298</v>
      </c>
      <c r="I276" s="6" t="s">
        <v>1485</v>
      </c>
      <c r="J276" s="7" t="s">
        <v>9</v>
      </c>
    </row>
    <row r="277" spans="1:10" x14ac:dyDescent="0.3">
      <c r="A277" s="50">
        <v>43706</v>
      </c>
      <c r="B277" s="1">
        <v>561611</v>
      </c>
      <c r="C277" s="1"/>
      <c r="D277" s="3" t="s">
        <v>3229</v>
      </c>
      <c r="E277" s="43">
        <v>133548904</v>
      </c>
      <c r="F277" s="74" t="s">
        <v>3267</v>
      </c>
      <c r="G277" s="10" t="s">
        <v>3306</v>
      </c>
      <c r="H277" s="10" t="s">
        <v>290</v>
      </c>
      <c r="I277" s="6" t="s">
        <v>451</v>
      </c>
      <c r="J277" s="7" t="s">
        <v>1893</v>
      </c>
    </row>
    <row r="278" spans="1:10" ht="13.75" customHeight="1" x14ac:dyDescent="0.3">
      <c r="A278" s="50">
        <v>44050</v>
      </c>
      <c r="B278" s="1">
        <v>541512</v>
      </c>
      <c r="C278" s="1"/>
      <c r="D278" s="3" t="s">
        <v>4499</v>
      </c>
      <c r="E278" s="43">
        <v>800303427</v>
      </c>
      <c r="F278" s="74" t="s">
        <v>4527</v>
      </c>
      <c r="G278" s="10" t="s">
        <v>4555</v>
      </c>
      <c r="H278" s="10" t="s">
        <v>286</v>
      </c>
      <c r="I278" s="6" t="s">
        <v>4580</v>
      </c>
      <c r="J278" s="7" t="s">
        <v>37</v>
      </c>
    </row>
    <row r="279" spans="1:10" ht="13.75" customHeight="1" x14ac:dyDescent="0.3">
      <c r="A279" s="48">
        <v>42664</v>
      </c>
      <c r="B279" s="1">
        <v>541611</v>
      </c>
      <c r="C279" s="1"/>
      <c r="D279" s="3" t="s">
        <v>242</v>
      </c>
      <c r="E279" s="57">
        <v>829828198</v>
      </c>
      <c r="F279" s="4" t="s">
        <v>139</v>
      </c>
      <c r="G279" s="5" t="s">
        <v>140</v>
      </c>
      <c r="H279" s="5" t="s">
        <v>297</v>
      </c>
      <c r="I279" s="6" t="s">
        <v>18</v>
      </c>
      <c r="J279" s="7" t="s">
        <v>701</v>
      </c>
    </row>
    <row r="280" spans="1:10" x14ac:dyDescent="0.3">
      <c r="A280" s="48">
        <v>42713</v>
      </c>
      <c r="B280" s="1">
        <v>541310</v>
      </c>
      <c r="C280" s="1"/>
      <c r="D280" s="3" t="s">
        <v>242</v>
      </c>
      <c r="E280" s="43">
        <v>829828198</v>
      </c>
      <c r="F280" s="4" t="s">
        <v>139</v>
      </c>
      <c r="G280" s="5" t="s">
        <v>140</v>
      </c>
      <c r="H280" s="5" t="s">
        <v>297</v>
      </c>
      <c r="I280" s="6" t="s">
        <v>79</v>
      </c>
      <c r="J280" s="7" t="s">
        <v>5</v>
      </c>
    </row>
    <row r="281" spans="1:10" x14ac:dyDescent="0.3">
      <c r="A281" s="50">
        <v>43321</v>
      </c>
      <c r="B281" s="1">
        <v>541611</v>
      </c>
      <c r="C281" s="1"/>
      <c r="D281" s="3" t="s">
        <v>2018</v>
      </c>
      <c r="E281" s="43">
        <v>27672775</v>
      </c>
      <c r="F281" s="74" t="s">
        <v>2039</v>
      </c>
      <c r="G281" s="10" t="s">
        <v>2061</v>
      </c>
      <c r="H281" s="10" t="s">
        <v>287</v>
      </c>
      <c r="I281" s="6" t="s">
        <v>2082</v>
      </c>
      <c r="J281" s="7" t="s">
        <v>1383</v>
      </c>
    </row>
    <row r="282" spans="1:10" x14ac:dyDescent="0.3">
      <c r="A282" s="50">
        <v>43411</v>
      </c>
      <c r="B282" s="1">
        <v>541611</v>
      </c>
      <c r="C282" s="1"/>
      <c r="D282" s="3" t="s">
        <v>2282</v>
      </c>
      <c r="E282" s="43">
        <v>782853340</v>
      </c>
      <c r="F282" s="74" t="s">
        <v>2306</v>
      </c>
      <c r="G282" s="10" t="s">
        <v>2330</v>
      </c>
      <c r="H282" s="10" t="s">
        <v>295</v>
      </c>
      <c r="I282" s="6" t="s">
        <v>2354</v>
      </c>
      <c r="J282" s="7" t="s">
        <v>37</v>
      </c>
    </row>
    <row r="283" spans="1:10" ht="13.75" customHeight="1" x14ac:dyDescent="0.3">
      <c r="A283" s="50">
        <f>'[1]Case Info'!B896</f>
        <v>43642</v>
      </c>
      <c r="B283" s="1"/>
      <c r="C283" s="1">
        <v>611430</v>
      </c>
      <c r="D283" s="3" t="s">
        <v>2282</v>
      </c>
      <c r="E283" s="43">
        <v>782853340</v>
      </c>
      <c r="F283" s="74" t="s">
        <v>2306</v>
      </c>
      <c r="G283" s="10" t="s">
        <v>2330</v>
      </c>
      <c r="H283" s="10" t="s">
        <v>295</v>
      </c>
      <c r="I283" s="6" t="s">
        <v>3089</v>
      </c>
      <c r="J283" s="7" t="s">
        <v>701</v>
      </c>
    </row>
    <row r="284" spans="1:10" x14ac:dyDescent="0.3">
      <c r="A284" s="48">
        <v>42796</v>
      </c>
      <c r="B284" s="1">
        <v>236220</v>
      </c>
      <c r="C284" s="1"/>
      <c r="D284" s="8" t="s">
        <v>324</v>
      </c>
      <c r="E284" s="55">
        <v>81851698</v>
      </c>
      <c r="F284" s="9" t="s">
        <v>358</v>
      </c>
      <c r="G284" s="10" t="s">
        <v>359</v>
      </c>
      <c r="H284" s="10" t="s">
        <v>296</v>
      </c>
      <c r="I284" s="6" t="s">
        <v>360</v>
      </c>
      <c r="J284" s="7" t="s">
        <v>377</v>
      </c>
    </row>
    <row r="285" spans="1:10" ht="14.15" customHeight="1" x14ac:dyDescent="0.3">
      <c r="A285" s="50">
        <v>42984</v>
      </c>
      <c r="B285" s="1">
        <v>236220</v>
      </c>
      <c r="C285" s="1"/>
      <c r="D285" s="3" t="s">
        <v>963</v>
      </c>
      <c r="E285" s="43">
        <v>830493974</v>
      </c>
      <c r="F285" s="9" t="s">
        <v>966</v>
      </c>
      <c r="G285" s="10" t="s">
        <v>969</v>
      </c>
      <c r="H285" s="10" t="s">
        <v>286</v>
      </c>
      <c r="I285" s="6" t="s">
        <v>972</v>
      </c>
      <c r="J285" s="7" t="s">
        <v>5</v>
      </c>
    </row>
    <row r="286" spans="1:10" x14ac:dyDescent="0.3">
      <c r="A286" s="50">
        <v>44069</v>
      </c>
      <c r="B286" s="1"/>
      <c r="C286" s="1">
        <v>541519</v>
      </c>
      <c r="D286" s="3" t="s">
        <v>963</v>
      </c>
      <c r="E286" s="43">
        <v>830493974</v>
      </c>
      <c r="F286" s="74" t="s">
        <v>966</v>
      </c>
      <c r="G286" s="10" t="s">
        <v>969</v>
      </c>
      <c r="H286" s="10" t="s">
        <v>286</v>
      </c>
      <c r="I286" s="6" t="s">
        <v>4597</v>
      </c>
      <c r="J286" s="7" t="s">
        <v>37</v>
      </c>
    </row>
    <row r="287" spans="1:10" x14ac:dyDescent="0.3">
      <c r="A287" s="50">
        <v>43238</v>
      </c>
      <c r="B287" s="1">
        <v>562910</v>
      </c>
      <c r="C287" s="1"/>
      <c r="D287" s="3" t="s">
        <v>1748</v>
      </c>
      <c r="E287" s="43">
        <v>791920486</v>
      </c>
      <c r="F287" s="74" t="s">
        <v>1789</v>
      </c>
      <c r="G287" s="10" t="s">
        <v>1829</v>
      </c>
      <c r="H287" s="10" t="s">
        <v>304</v>
      </c>
      <c r="I287" s="6" t="s">
        <v>1868</v>
      </c>
      <c r="J287" s="7" t="s">
        <v>514</v>
      </c>
    </row>
    <row r="288" spans="1:10" ht="13.75" customHeight="1" x14ac:dyDescent="0.3">
      <c r="A288" s="50">
        <v>43133</v>
      </c>
      <c r="B288" s="1">
        <v>322212</v>
      </c>
      <c r="C288" s="1"/>
      <c r="D288" s="3" t="s">
        <v>1399</v>
      </c>
      <c r="E288" s="43">
        <v>183790476</v>
      </c>
      <c r="F288" s="74" t="s">
        <v>1400</v>
      </c>
      <c r="G288" s="76" t="s">
        <v>1401</v>
      </c>
      <c r="H288" s="10" t="s">
        <v>306</v>
      </c>
      <c r="I288" s="6" t="s">
        <v>1470</v>
      </c>
      <c r="J288" s="7" t="s">
        <v>9</v>
      </c>
    </row>
    <row r="289" spans="1:10" x14ac:dyDescent="0.3">
      <c r="A289" s="50">
        <v>43978</v>
      </c>
      <c r="B289" s="1">
        <v>236220</v>
      </c>
      <c r="C289" s="1"/>
      <c r="D289" s="3" t="s">
        <v>4078</v>
      </c>
      <c r="E289" s="43">
        <v>33234324</v>
      </c>
      <c r="F289" s="74" t="s">
        <v>4108</v>
      </c>
      <c r="G289" s="10" t="s">
        <v>4138</v>
      </c>
      <c r="H289" s="10" t="s">
        <v>293</v>
      </c>
      <c r="I289" s="6" t="s">
        <v>4160</v>
      </c>
      <c r="J289" s="7" t="s">
        <v>3366</v>
      </c>
    </row>
    <row r="290" spans="1:10" x14ac:dyDescent="0.3">
      <c r="A290" s="50">
        <v>44001</v>
      </c>
      <c r="B290" s="1">
        <v>517311</v>
      </c>
      <c r="C290" s="1"/>
      <c r="D290" s="3" t="s">
        <v>4205</v>
      </c>
      <c r="E290" s="43">
        <v>843573713</v>
      </c>
      <c r="F290" s="74" t="s">
        <v>4240</v>
      </c>
      <c r="G290" s="10" t="s">
        <v>4277</v>
      </c>
      <c r="H290" s="10" t="s">
        <v>287</v>
      </c>
      <c r="I290" s="6" t="s">
        <v>4465</v>
      </c>
      <c r="J290" s="7" t="s">
        <v>1622</v>
      </c>
    </row>
    <row r="291" spans="1:10" x14ac:dyDescent="0.3">
      <c r="A291" s="50">
        <v>43069</v>
      </c>
      <c r="B291" s="1"/>
      <c r="C291" s="1">
        <v>541512</v>
      </c>
      <c r="D291" s="3" t="s">
        <v>1207</v>
      </c>
      <c r="E291" s="43">
        <v>11039927</v>
      </c>
      <c r="F291" s="9" t="s">
        <v>1208</v>
      </c>
      <c r="G291" s="10" t="s">
        <v>1209</v>
      </c>
      <c r="H291" s="10" t="s">
        <v>286</v>
      </c>
      <c r="I291" s="6" t="s">
        <v>1222</v>
      </c>
      <c r="J291" s="7" t="s">
        <v>9</v>
      </c>
    </row>
    <row r="292" spans="1:10" ht="13.75" customHeight="1" x14ac:dyDescent="0.3">
      <c r="A292" s="50">
        <v>43601</v>
      </c>
      <c r="B292" s="1"/>
      <c r="C292" s="1">
        <v>236220</v>
      </c>
      <c r="D292" s="3" t="s">
        <v>2739</v>
      </c>
      <c r="E292" s="43">
        <v>53275138</v>
      </c>
      <c r="F292" s="74" t="s">
        <v>2778</v>
      </c>
      <c r="G292" s="10" t="s">
        <v>2817</v>
      </c>
      <c r="H292" s="10" t="s">
        <v>374</v>
      </c>
      <c r="I292" s="6" t="s">
        <v>2852</v>
      </c>
      <c r="J292" s="7" t="s">
        <v>1293</v>
      </c>
    </row>
    <row r="293" spans="1:10" x14ac:dyDescent="0.3">
      <c r="A293" s="50">
        <v>43594</v>
      </c>
      <c r="B293" s="1">
        <v>541611</v>
      </c>
      <c r="C293" s="1"/>
      <c r="D293" s="3" t="s">
        <v>2733</v>
      </c>
      <c r="E293" s="43">
        <v>80129449</v>
      </c>
      <c r="F293" s="74" t="s">
        <v>2772</v>
      </c>
      <c r="G293" s="10" t="s">
        <v>2811</v>
      </c>
      <c r="H293" s="10" t="s">
        <v>293</v>
      </c>
      <c r="I293" s="6" t="s">
        <v>884</v>
      </c>
      <c r="J293" s="7" t="s">
        <v>5</v>
      </c>
    </row>
    <row r="294" spans="1:10" ht="13.75" customHeight="1" x14ac:dyDescent="0.3">
      <c r="A294" s="50">
        <v>43161</v>
      </c>
      <c r="B294" s="1">
        <v>541513</v>
      </c>
      <c r="C294" s="1"/>
      <c r="D294" s="3" t="s">
        <v>1504</v>
      </c>
      <c r="E294" s="43">
        <v>79414233</v>
      </c>
      <c r="F294" s="74" t="s">
        <v>1541</v>
      </c>
      <c r="G294" s="10" t="s">
        <v>1542</v>
      </c>
      <c r="H294" s="10" t="s">
        <v>357</v>
      </c>
      <c r="I294" s="6" t="s">
        <v>1518</v>
      </c>
      <c r="J294" s="7" t="s">
        <v>1293</v>
      </c>
    </row>
    <row r="295" spans="1:10" ht="14.15" customHeight="1" x14ac:dyDescent="0.3">
      <c r="A295" s="50">
        <v>43202</v>
      </c>
      <c r="B295" s="1">
        <v>236220</v>
      </c>
      <c r="C295" s="1"/>
      <c r="D295" s="3" t="s">
        <v>1633</v>
      </c>
      <c r="E295" s="43">
        <v>79176563</v>
      </c>
      <c r="F295" s="74" t="s">
        <v>1659</v>
      </c>
      <c r="G295" s="10" t="s">
        <v>1684</v>
      </c>
      <c r="H295" s="10" t="s">
        <v>290</v>
      </c>
      <c r="I295" s="6" t="s">
        <v>1726</v>
      </c>
      <c r="J295" s="7" t="s">
        <v>37</v>
      </c>
    </row>
    <row r="296" spans="1:10" x14ac:dyDescent="0.3">
      <c r="A296" s="50">
        <f>'[1]Case Info'!B851</f>
        <v>43621</v>
      </c>
      <c r="B296" s="1">
        <v>561720</v>
      </c>
      <c r="C296" s="1"/>
      <c r="D296" s="3" t="s">
        <v>3001</v>
      </c>
      <c r="E296" s="43">
        <v>79310204</v>
      </c>
      <c r="F296" s="74" t="s">
        <v>2897</v>
      </c>
      <c r="G296" s="10" t="s">
        <v>2949</v>
      </c>
      <c r="H296" s="10" t="s">
        <v>308</v>
      </c>
      <c r="I296" s="6" t="s">
        <v>3053</v>
      </c>
      <c r="J296" s="7" t="s">
        <v>515</v>
      </c>
    </row>
    <row r="297" spans="1:10" x14ac:dyDescent="0.3">
      <c r="A297" s="50">
        <v>43863</v>
      </c>
      <c r="B297" s="1">
        <v>541512</v>
      </c>
      <c r="C297" s="1"/>
      <c r="D297" s="3" t="s">
        <v>3748</v>
      </c>
      <c r="E297" s="43">
        <v>81203530</v>
      </c>
      <c r="F297" s="74" t="s">
        <v>3773</v>
      </c>
      <c r="G297" s="10" t="s">
        <v>3799</v>
      </c>
      <c r="H297" s="10" t="s">
        <v>297</v>
      </c>
      <c r="I297" s="6" t="s">
        <v>3830</v>
      </c>
      <c r="J297" s="7" t="s">
        <v>37</v>
      </c>
    </row>
    <row r="298" spans="1:10" x14ac:dyDescent="0.3">
      <c r="A298" s="50">
        <f>'[2]Case Info'!B1377</f>
        <v>44132</v>
      </c>
      <c r="B298" s="1">
        <v>541715</v>
      </c>
      <c r="C298" s="1"/>
      <c r="D298" s="3" t="s">
        <v>4613</v>
      </c>
      <c r="E298" s="43">
        <v>78608763</v>
      </c>
      <c r="F298" s="74" t="s">
        <v>4626</v>
      </c>
      <c r="G298" s="10" t="s">
        <v>4639</v>
      </c>
      <c r="H298" s="10" t="s">
        <v>375</v>
      </c>
      <c r="I298" s="6" t="s">
        <v>4649</v>
      </c>
      <c r="J298" s="89" t="s">
        <v>3514</v>
      </c>
    </row>
    <row r="299" spans="1:10" x14ac:dyDescent="0.3">
      <c r="A299" s="50">
        <v>44037</v>
      </c>
      <c r="B299" s="1">
        <v>562910</v>
      </c>
      <c r="C299" s="1"/>
      <c r="D299" s="3" t="s">
        <v>4327</v>
      </c>
      <c r="E299" s="43">
        <v>40573966</v>
      </c>
      <c r="F299" s="74" t="s">
        <v>4369</v>
      </c>
      <c r="G299" s="10" t="s">
        <v>4409</v>
      </c>
      <c r="H299" s="10" t="s">
        <v>312</v>
      </c>
      <c r="I299" s="6" t="s">
        <v>4446</v>
      </c>
      <c r="J299" s="7" t="s">
        <v>3514</v>
      </c>
    </row>
    <row r="300" spans="1:10" ht="14.15" customHeight="1" x14ac:dyDescent="0.3">
      <c r="A300" s="48">
        <v>42712</v>
      </c>
      <c r="B300" s="14">
        <v>541330</v>
      </c>
      <c r="C300" s="1"/>
      <c r="D300" s="3" t="s">
        <v>73</v>
      </c>
      <c r="E300" s="43">
        <v>5998904</v>
      </c>
      <c r="F300" s="4" t="s">
        <v>147</v>
      </c>
      <c r="G300" s="5" t="s">
        <v>148</v>
      </c>
      <c r="H300" s="5" t="s">
        <v>298</v>
      </c>
      <c r="I300" s="6" t="s">
        <v>74</v>
      </c>
      <c r="J300" s="7" t="s">
        <v>404</v>
      </c>
    </row>
    <row r="301" spans="1:10" ht="14" customHeight="1" x14ac:dyDescent="0.3">
      <c r="A301" s="48">
        <v>42894</v>
      </c>
      <c r="B301" s="1">
        <v>561210</v>
      </c>
      <c r="C301" s="1"/>
      <c r="D301" s="3" t="s">
        <v>658</v>
      </c>
      <c r="E301" s="43">
        <v>52648261</v>
      </c>
      <c r="F301" s="9" t="s">
        <v>659</v>
      </c>
      <c r="G301" s="10" t="s">
        <v>660</v>
      </c>
      <c r="H301" s="10" t="s">
        <v>293</v>
      </c>
      <c r="I301" s="6" t="s">
        <v>661</v>
      </c>
      <c r="J301" s="7" t="s">
        <v>1228</v>
      </c>
    </row>
    <row r="302" spans="1:10" x14ac:dyDescent="0.3">
      <c r="A302" s="50">
        <v>43326</v>
      </c>
      <c r="B302" s="1">
        <v>236220</v>
      </c>
      <c r="C302" s="1"/>
      <c r="D302" s="3" t="s">
        <v>2024</v>
      </c>
      <c r="E302" s="43">
        <v>81073683</v>
      </c>
      <c r="F302" s="74" t="s">
        <v>2045</v>
      </c>
      <c r="G302" s="10" t="s">
        <v>2067</v>
      </c>
      <c r="H302" s="10" t="s">
        <v>293</v>
      </c>
      <c r="I302" s="6" t="s">
        <v>1619</v>
      </c>
      <c r="J302" s="7" t="s">
        <v>1225</v>
      </c>
    </row>
    <row r="303" spans="1:10" ht="13.75" customHeight="1" x14ac:dyDescent="0.3">
      <c r="A303" s="50">
        <v>44001</v>
      </c>
      <c r="B303" s="1"/>
      <c r="C303" s="1">
        <v>541330</v>
      </c>
      <c r="D303" s="3" t="s">
        <v>4204</v>
      </c>
      <c r="E303" s="43">
        <v>827951323</v>
      </c>
      <c r="F303" s="74" t="s">
        <v>4239</v>
      </c>
      <c r="G303" s="10" t="s">
        <v>4276</v>
      </c>
      <c r="H303" s="10" t="s">
        <v>293</v>
      </c>
      <c r="I303" s="6" t="s">
        <v>4466</v>
      </c>
      <c r="J303" s="7" t="s">
        <v>1225</v>
      </c>
    </row>
    <row r="304" spans="1:10" x14ac:dyDescent="0.3">
      <c r="A304" s="50">
        <v>44019</v>
      </c>
      <c r="B304" s="1">
        <v>541519</v>
      </c>
      <c r="C304" s="1"/>
      <c r="D304" s="3" t="s">
        <v>4297</v>
      </c>
      <c r="E304" s="43">
        <v>832018290</v>
      </c>
      <c r="F304" s="74" t="s">
        <v>4337</v>
      </c>
      <c r="G304" s="10" t="s">
        <v>4289</v>
      </c>
      <c r="H304" s="10" t="s">
        <v>293</v>
      </c>
      <c r="I304" s="6" t="s">
        <v>4419</v>
      </c>
      <c r="J304" s="7" t="s">
        <v>4457</v>
      </c>
    </row>
    <row r="305" spans="1:10" x14ac:dyDescent="0.3">
      <c r="A305" s="50">
        <v>43445</v>
      </c>
      <c r="B305" s="1">
        <v>236220</v>
      </c>
      <c r="C305" s="1"/>
      <c r="D305" s="3" t="s">
        <v>2378</v>
      </c>
      <c r="E305" s="43">
        <v>831103671</v>
      </c>
      <c r="F305" s="74" t="s">
        <v>2421</v>
      </c>
      <c r="G305" s="10" t="s">
        <v>2462</v>
      </c>
      <c r="H305" s="10" t="s">
        <v>470</v>
      </c>
      <c r="I305" s="6" t="s">
        <v>2505</v>
      </c>
      <c r="J305" s="7" t="s">
        <v>5</v>
      </c>
    </row>
    <row r="306" spans="1:10" ht="14.15" customHeight="1" x14ac:dyDescent="0.3">
      <c r="A306" s="50">
        <v>43804</v>
      </c>
      <c r="B306" s="1">
        <v>541611</v>
      </c>
      <c r="C306" s="1"/>
      <c r="D306" s="3" t="s">
        <v>3520</v>
      </c>
      <c r="E306" s="43">
        <v>969772537</v>
      </c>
      <c r="F306" s="74" t="s">
        <v>3555</v>
      </c>
      <c r="G306" s="10" t="s">
        <v>3590</v>
      </c>
      <c r="H306" s="10" t="s">
        <v>293</v>
      </c>
      <c r="I306" s="6" t="s">
        <v>447</v>
      </c>
      <c r="J306" s="7" t="s">
        <v>1392</v>
      </c>
    </row>
    <row r="307" spans="1:10" x14ac:dyDescent="0.3">
      <c r="A307" s="50">
        <v>43178</v>
      </c>
      <c r="B307" s="1">
        <v>541511</v>
      </c>
      <c r="C307" s="1"/>
      <c r="D307" s="3" t="s">
        <v>1565</v>
      </c>
      <c r="E307" s="43">
        <v>149405180</v>
      </c>
      <c r="F307" s="74" t="s">
        <v>1581</v>
      </c>
      <c r="G307" s="10" t="s">
        <v>1598</v>
      </c>
      <c r="H307" s="10" t="s">
        <v>305</v>
      </c>
      <c r="I307" s="6" t="s">
        <v>936</v>
      </c>
      <c r="J307" s="7" t="s">
        <v>804</v>
      </c>
    </row>
    <row r="308" spans="1:10" ht="13.75" customHeight="1" x14ac:dyDescent="0.3">
      <c r="A308" s="50">
        <v>43391</v>
      </c>
      <c r="B308" s="1">
        <v>541512</v>
      </c>
      <c r="C308" s="1"/>
      <c r="D308" s="3" t="s">
        <v>2205</v>
      </c>
      <c r="E308" s="43">
        <v>79300738</v>
      </c>
      <c r="F308" s="74" t="s">
        <v>2225</v>
      </c>
      <c r="G308" s="10" t="s">
        <v>2245</v>
      </c>
      <c r="H308" s="10" t="s">
        <v>286</v>
      </c>
      <c r="I308" s="6" t="s">
        <v>2265</v>
      </c>
      <c r="J308" s="7" t="s">
        <v>631</v>
      </c>
    </row>
    <row r="309" spans="1:10" x14ac:dyDescent="0.3">
      <c r="A309" s="50">
        <v>43000</v>
      </c>
      <c r="B309" s="1">
        <v>541712</v>
      </c>
      <c r="C309" s="1"/>
      <c r="D309" s="3" t="s">
        <v>1000</v>
      </c>
      <c r="E309" s="43">
        <v>784185089</v>
      </c>
      <c r="F309" s="9" t="s">
        <v>1001</v>
      </c>
      <c r="G309" s="10" t="s">
        <v>1002</v>
      </c>
      <c r="H309" s="10" t="s">
        <v>375</v>
      </c>
      <c r="I309" s="6" t="s">
        <v>1007</v>
      </c>
      <c r="J309" s="7" t="s">
        <v>9</v>
      </c>
    </row>
    <row r="310" spans="1:10" ht="14" customHeight="1" x14ac:dyDescent="0.3">
      <c r="A310" s="50">
        <v>44070</v>
      </c>
      <c r="B310" s="1">
        <v>236220</v>
      </c>
      <c r="C310" s="1"/>
      <c r="D310" s="3" t="s">
        <v>4517</v>
      </c>
      <c r="E310" s="43">
        <v>608383217</v>
      </c>
      <c r="F310" s="74" t="s">
        <v>4545</v>
      </c>
      <c r="G310" s="10" t="s">
        <v>4573</v>
      </c>
      <c r="H310" s="10" t="s">
        <v>374</v>
      </c>
      <c r="I310" s="6" t="s">
        <v>4598</v>
      </c>
      <c r="J310" s="7" t="s">
        <v>3369</v>
      </c>
    </row>
    <row r="311" spans="1:10" x14ac:dyDescent="0.3">
      <c r="A311" s="50">
        <v>43305</v>
      </c>
      <c r="B311" s="1"/>
      <c r="C311" s="1">
        <v>236220</v>
      </c>
      <c r="D311" s="3" t="s">
        <v>1910</v>
      </c>
      <c r="E311" s="43">
        <v>834213188</v>
      </c>
      <c r="F311" s="74" t="s">
        <v>1940</v>
      </c>
      <c r="G311" s="10" t="s">
        <v>1969</v>
      </c>
      <c r="H311" s="10" t="s">
        <v>470</v>
      </c>
      <c r="I311" s="6" t="s">
        <v>1995</v>
      </c>
      <c r="J311" s="7" t="s">
        <v>1711</v>
      </c>
    </row>
    <row r="312" spans="1:10" x14ac:dyDescent="0.3">
      <c r="A312" s="48">
        <v>42669</v>
      </c>
      <c r="B312" s="1">
        <v>237310</v>
      </c>
      <c r="C312" s="1"/>
      <c r="D312" s="3" t="s">
        <v>31</v>
      </c>
      <c r="E312" s="43">
        <v>31592384</v>
      </c>
      <c r="F312" s="4" t="s">
        <v>151</v>
      </c>
      <c r="G312" s="5" t="s">
        <v>152</v>
      </c>
      <c r="H312" s="5" t="s">
        <v>288</v>
      </c>
      <c r="I312" s="6" t="s">
        <v>32</v>
      </c>
      <c r="J312" s="7" t="s">
        <v>9</v>
      </c>
    </row>
    <row r="313" spans="1:10" x14ac:dyDescent="0.3">
      <c r="A313" s="50">
        <f>'[2]Case Info'!B1359</f>
        <v>44090</v>
      </c>
      <c r="B313" s="1"/>
      <c r="C313" s="1">
        <v>237310</v>
      </c>
      <c r="D313" s="3" t="str">
        <f>'[2]Case Info'!D1359</f>
        <v>DDD Group, LLC</v>
      </c>
      <c r="E313" s="43">
        <f>'[2]Case Info'!H1359</f>
        <v>607738226</v>
      </c>
      <c r="F313" s="74" t="str">
        <f>'[2]Case Info'!Y1359</f>
        <v>939-630-1839</v>
      </c>
      <c r="G313" s="10" t="str">
        <f>'[2]Case Info'!Z1359</f>
        <v>Carr 2 Bldg. 108, Guaynabo, PR 00966</v>
      </c>
      <c r="H313" s="10" t="s">
        <v>1621</v>
      </c>
      <c r="I313" s="6" t="str">
        <f>'[2]Case Info'!G1359</f>
        <v>Del Valle Group, SP</v>
      </c>
      <c r="J313" s="89" t="str">
        <f>'[2]Case Info'!W1359</f>
        <v>SMALL</v>
      </c>
    </row>
    <row r="314" spans="1:10" ht="14.15" customHeight="1" x14ac:dyDescent="0.3">
      <c r="A314" s="50">
        <v>42992</v>
      </c>
      <c r="B314" s="1"/>
      <c r="C314" s="1">
        <v>541513</v>
      </c>
      <c r="D314" s="3" t="s">
        <v>982</v>
      </c>
      <c r="E314" s="43">
        <v>967175071</v>
      </c>
      <c r="F314" s="9" t="s">
        <v>983</v>
      </c>
      <c r="G314" s="10" t="s">
        <v>985</v>
      </c>
      <c r="H314" s="10" t="s">
        <v>293</v>
      </c>
      <c r="I314" s="6" t="s">
        <v>987</v>
      </c>
      <c r="J314" s="7" t="s">
        <v>2279</v>
      </c>
    </row>
    <row r="315" spans="1:10" x14ac:dyDescent="0.3">
      <c r="A315" s="50">
        <v>43734</v>
      </c>
      <c r="B315" s="1">
        <v>541611</v>
      </c>
      <c r="C315" s="1"/>
      <c r="D315" s="3" t="s">
        <v>3252</v>
      </c>
      <c r="E315" s="43">
        <v>80073801</v>
      </c>
      <c r="F315" s="74" t="s">
        <v>3290</v>
      </c>
      <c r="G315" s="10" t="s">
        <v>3329</v>
      </c>
      <c r="H315" s="10" t="s">
        <v>286</v>
      </c>
      <c r="I315" s="6" t="s">
        <v>3362</v>
      </c>
      <c r="J315" s="7" t="s">
        <v>804</v>
      </c>
    </row>
    <row r="316" spans="1:10" x14ac:dyDescent="0.3">
      <c r="A316" s="50">
        <v>44039</v>
      </c>
      <c r="B316" s="1"/>
      <c r="C316" s="1">
        <v>541330</v>
      </c>
      <c r="D316" s="3" t="s">
        <v>4329</v>
      </c>
      <c r="E316" s="43">
        <v>620596432</v>
      </c>
      <c r="F316" s="74" t="s">
        <v>4371</v>
      </c>
      <c r="G316" s="10" t="s">
        <v>4411</v>
      </c>
      <c r="H316" s="10" t="s">
        <v>1704</v>
      </c>
      <c r="I316" s="6" t="s">
        <v>4448</v>
      </c>
      <c r="J316" s="7" t="s">
        <v>404</v>
      </c>
    </row>
    <row r="317" spans="1:10" ht="13.75" customHeight="1" x14ac:dyDescent="0.3">
      <c r="A317" s="50">
        <v>43208</v>
      </c>
      <c r="B317" s="1">
        <v>236220</v>
      </c>
      <c r="C317" s="1"/>
      <c r="D317" s="3" t="s">
        <v>1638</v>
      </c>
      <c r="E317" s="43">
        <v>78427731</v>
      </c>
      <c r="F317" s="74" t="s">
        <v>1664</v>
      </c>
      <c r="G317" s="10" t="s">
        <v>1689</v>
      </c>
      <c r="H317" s="10" t="s">
        <v>302</v>
      </c>
      <c r="I317" s="6" t="s">
        <v>1733</v>
      </c>
      <c r="J317" s="7" t="s">
        <v>9</v>
      </c>
    </row>
    <row r="318" spans="1:10" x14ac:dyDescent="0.3">
      <c r="A318" s="50">
        <v>43077</v>
      </c>
      <c r="B318" s="1">
        <v>541512</v>
      </c>
      <c r="C318" s="1"/>
      <c r="D318" s="3" t="s">
        <v>1238</v>
      </c>
      <c r="E318" s="43">
        <v>80425505</v>
      </c>
      <c r="F318" s="74" t="s">
        <v>1239</v>
      </c>
      <c r="G318" s="10" t="s">
        <v>1240</v>
      </c>
      <c r="H318" s="10" t="s">
        <v>293</v>
      </c>
      <c r="I318" s="6" t="s">
        <v>1244</v>
      </c>
      <c r="J318" s="7" t="s">
        <v>9</v>
      </c>
    </row>
    <row r="319" spans="1:10" ht="13.75" customHeight="1" x14ac:dyDescent="0.3">
      <c r="A319" s="50">
        <v>42941</v>
      </c>
      <c r="B319" s="1">
        <v>541990</v>
      </c>
      <c r="C319" s="1"/>
      <c r="D319" s="3" t="s">
        <v>807</v>
      </c>
      <c r="E319" s="43">
        <v>79356824</v>
      </c>
      <c r="F319" s="9" t="s">
        <v>813</v>
      </c>
      <c r="G319" s="10" t="s">
        <v>819</v>
      </c>
      <c r="H319" s="10" t="s">
        <v>293</v>
      </c>
      <c r="I319" s="6" t="s">
        <v>825</v>
      </c>
      <c r="J319" s="7" t="s">
        <v>5</v>
      </c>
    </row>
    <row r="320" spans="1:10" ht="14.15" customHeight="1" x14ac:dyDescent="0.3">
      <c r="A320" s="50">
        <v>43815</v>
      </c>
      <c r="B320" s="1"/>
      <c r="C320" s="1">
        <v>541519</v>
      </c>
      <c r="D320" s="3" t="s">
        <v>3526</v>
      </c>
      <c r="E320" s="43">
        <v>79356824</v>
      </c>
      <c r="F320" s="74" t="s">
        <v>3561</v>
      </c>
      <c r="G320" s="10" t="s">
        <v>819</v>
      </c>
      <c r="H320" s="10" t="s">
        <v>293</v>
      </c>
      <c r="I320" s="6" t="s">
        <v>3627</v>
      </c>
      <c r="J320" s="7" t="s">
        <v>70</v>
      </c>
    </row>
    <row r="321" spans="1:10" ht="14.15" customHeight="1" x14ac:dyDescent="0.3">
      <c r="A321" s="50">
        <v>43300</v>
      </c>
      <c r="B321" s="1">
        <v>541990</v>
      </c>
      <c r="C321" s="1"/>
      <c r="D321" s="3" t="s">
        <v>1908</v>
      </c>
      <c r="E321" s="43">
        <v>79572985</v>
      </c>
      <c r="F321" s="74" t="s">
        <v>1937</v>
      </c>
      <c r="G321" s="10" t="s">
        <v>1966</v>
      </c>
      <c r="H321" s="10" t="s">
        <v>297</v>
      </c>
      <c r="I321" s="6" t="s">
        <v>1992</v>
      </c>
      <c r="J321" s="7" t="s">
        <v>70</v>
      </c>
    </row>
    <row r="322" spans="1:10" x14ac:dyDescent="0.3">
      <c r="A322" s="50">
        <v>43665</v>
      </c>
      <c r="B322" s="1">
        <v>541613</v>
      </c>
      <c r="C322" s="1"/>
      <c r="D322" s="3" t="s">
        <v>3116</v>
      </c>
      <c r="E322" s="43">
        <v>26162964</v>
      </c>
      <c r="F322" s="74" t="s">
        <v>3142</v>
      </c>
      <c r="G322" s="10" t="s">
        <v>3170</v>
      </c>
      <c r="H322" s="10" t="s">
        <v>357</v>
      </c>
      <c r="I322" s="6" t="s">
        <v>3196</v>
      </c>
      <c r="J322" s="7" t="s">
        <v>3211</v>
      </c>
    </row>
    <row r="323" spans="1:10" x14ac:dyDescent="0.3">
      <c r="A323" s="50">
        <v>43538</v>
      </c>
      <c r="B323" s="1">
        <v>541330</v>
      </c>
      <c r="C323" s="1"/>
      <c r="D323" s="3" t="s">
        <v>2549</v>
      </c>
      <c r="E323" s="43">
        <v>175966675</v>
      </c>
      <c r="F323" s="74" t="s">
        <v>2572</v>
      </c>
      <c r="G323" s="10" t="s">
        <v>3512</v>
      </c>
      <c r="H323" s="10" t="s">
        <v>290</v>
      </c>
      <c r="I323" s="6" t="s">
        <v>338</v>
      </c>
      <c r="J323" s="7" t="s">
        <v>70</v>
      </c>
    </row>
    <row r="324" spans="1:10" x14ac:dyDescent="0.3">
      <c r="A324" s="50">
        <v>43264</v>
      </c>
      <c r="B324" s="1">
        <v>541512</v>
      </c>
      <c r="C324" s="1"/>
      <c r="D324" s="3" t="s">
        <v>1760</v>
      </c>
      <c r="E324" s="43">
        <v>78579152</v>
      </c>
      <c r="F324" s="74" t="s">
        <v>1800</v>
      </c>
      <c r="G324" s="10" t="s">
        <v>1841</v>
      </c>
      <c r="H324" s="10" t="s">
        <v>286</v>
      </c>
      <c r="I324" s="6" t="s">
        <v>1021</v>
      </c>
      <c r="J324" s="7" t="s">
        <v>9</v>
      </c>
    </row>
    <row r="325" spans="1:10" x14ac:dyDescent="0.3">
      <c r="A325" s="50">
        <v>43531</v>
      </c>
      <c r="B325" s="1">
        <v>541512</v>
      </c>
      <c r="C325" s="1"/>
      <c r="D325" s="3" t="s">
        <v>1760</v>
      </c>
      <c r="E325" s="43">
        <v>78579152</v>
      </c>
      <c r="F325" s="74" t="s">
        <v>1800</v>
      </c>
      <c r="G325" s="10" t="s">
        <v>1841</v>
      </c>
      <c r="H325" s="10" t="s">
        <v>286</v>
      </c>
      <c r="I325" s="6" t="s">
        <v>828</v>
      </c>
      <c r="J325" s="7" t="s">
        <v>5</v>
      </c>
    </row>
    <row r="326" spans="1:10" x14ac:dyDescent="0.3">
      <c r="A326" s="48">
        <v>42671</v>
      </c>
      <c r="B326" s="1">
        <v>339113</v>
      </c>
      <c r="C326" s="1"/>
      <c r="D326" s="3" t="s">
        <v>39</v>
      </c>
      <c r="E326" s="43">
        <v>51144629</v>
      </c>
      <c r="F326" s="4" t="s">
        <v>240</v>
      </c>
      <c r="G326" s="5" t="s">
        <v>241</v>
      </c>
      <c r="H326" s="5" t="s">
        <v>296</v>
      </c>
      <c r="I326" s="6" t="s">
        <v>40</v>
      </c>
      <c r="J326" s="7" t="s">
        <v>397</v>
      </c>
    </row>
    <row r="327" spans="1:10" x14ac:dyDescent="0.3">
      <c r="A327" s="50">
        <v>43727</v>
      </c>
      <c r="B327" s="1"/>
      <c r="C327" s="1">
        <v>622110</v>
      </c>
      <c r="D327" s="3" t="s">
        <v>3245</v>
      </c>
      <c r="E327" s="43">
        <v>608723388</v>
      </c>
      <c r="F327" s="74" t="s">
        <v>3283</v>
      </c>
      <c r="G327" s="10" t="s">
        <v>3322</v>
      </c>
      <c r="H327" s="10" t="s">
        <v>293</v>
      </c>
      <c r="I327" s="6" t="s">
        <v>1514</v>
      </c>
      <c r="J327" s="7" t="s">
        <v>3368</v>
      </c>
    </row>
    <row r="328" spans="1:10" x14ac:dyDescent="0.3">
      <c r="A328" s="50">
        <v>43853</v>
      </c>
      <c r="B328" s="1">
        <v>541519</v>
      </c>
      <c r="C328" s="1"/>
      <c r="D328" s="3" t="s">
        <v>3649</v>
      </c>
      <c r="E328" s="43">
        <v>14456987</v>
      </c>
      <c r="F328" s="74" t="s">
        <v>3670</v>
      </c>
      <c r="G328" s="10" t="s">
        <v>3692</v>
      </c>
      <c r="H328" s="10" t="s">
        <v>286</v>
      </c>
      <c r="I328" s="6" t="s">
        <v>3710</v>
      </c>
      <c r="J328" s="7" t="s">
        <v>37</v>
      </c>
    </row>
    <row r="329" spans="1:10" ht="13.75" customHeight="1" x14ac:dyDescent="0.3">
      <c r="A329" s="50">
        <v>43348</v>
      </c>
      <c r="B329" s="1"/>
      <c r="C329" s="1">
        <v>541519</v>
      </c>
      <c r="D329" s="3" t="s">
        <v>2100</v>
      </c>
      <c r="E329" s="43">
        <v>831756817</v>
      </c>
      <c r="F329" s="74" t="s">
        <v>2126</v>
      </c>
      <c r="G329" s="10" t="s">
        <v>2151</v>
      </c>
      <c r="H329" s="10" t="s">
        <v>297</v>
      </c>
      <c r="I329" s="6" t="s">
        <v>2177</v>
      </c>
      <c r="J329" s="7" t="s">
        <v>37</v>
      </c>
    </row>
    <row r="330" spans="1:10" x14ac:dyDescent="0.3">
      <c r="A330" s="50">
        <v>43726</v>
      </c>
      <c r="B330" s="1">
        <v>561210</v>
      </c>
      <c r="C330" s="1"/>
      <c r="D330" s="3" t="s">
        <v>3248</v>
      </c>
      <c r="E330" s="43">
        <v>176091689</v>
      </c>
      <c r="F330" s="74" t="s">
        <v>3286</v>
      </c>
      <c r="G330" s="10" t="s">
        <v>3325</v>
      </c>
      <c r="H330" s="10" t="s">
        <v>304</v>
      </c>
      <c r="I330" s="6" t="s">
        <v>3358</v>
      </c>
      <c r="J330" s="7" t="s">
        <v>37</v>
      </c>
    </row>
    <row r="331" spans="1:10" ht="13.75" customHeight="1" x14ac:dyDescent="0.3">
      <c r="A331" s="50">
        <v>43868</v>
      </c>
      <c r="B331" s="1">
        <v>541611</v>
      </c>
      <c r="C331" s="1"/>
      <c r="D331" s="3" t="s">
        <v>3734</v>
      </c>
      <c r="E331" s="43">
        <v>801214193</v>
      </c>
      <c r="F331" s="74" t="s">
        <v>3761</v>
      </c>
      <c r="G331" s="10" t="s">
        <v>3785</v>
      </c>
      <c r="H331" s="10" t="s">
        <v>286</v>
      </c>
      <c r="I331" s="6" t="s">
        <v>3815</v>
      </c>
      <c r="J331" s="7" t="s">
        <v>70</v>
      </c>
    </row>
    <row r="332" spans="1:10" ht="13.75" customHeight="1" x14ac:dyDescent="0.3">
      <c r="A332" s="50">
        <v>43577</v>
      </c>
      <c r="B332" s="1">
        <v>236220</v>
      </c>
      <c r="C332" s="1"/>
      <c r="D332" s="3" t="s">
        <v>2652</v>
      </c>
      <c r="E332" s="43">
        <v>80001975</v>
      </c>
      <c r="F332" s="74" t="s">
        <v>2673</v>
      </c>
      <c r="G332" s="10" t="s">
        <v>2694</v>
      </c>
      <c r="H332" s="10" t="s">
        <v>293</v>
      </c>
      <c r="I332" s="6" t="s">
        <v>87</v>
      </c>
      <c r="J332" s="7" t="s">
        <v>2722</v>
      </c>
    </row>
    <row r="333" spans="1:10" ht="14" customHeight="1" x14ac:dyDescent="0.3">
      <c r="A333" s="48">
        <v>42842</v>
      </c>
      <c r="B333" s="14">
        <v>541511</v>
      </c>
      <c r="C333" s="1"/>
      <c r="D333" s="3" t="s">
        <v>476</v>
      </c>
      <c r="E333" s="43">
        <v>825134856</v>
      </c>
      <c r="F333" s="9" t="s">
        <v>477</v>
      </c>
      <c r="G333" s="10" t="s">
        <v>478</v>
      </c>
      <c r="H333" s="10" t="s">
        <v>286</v>
      </c>
      <c r="I333" s="6" t="s">
        <v>479</v>
      </c>
      <c r="J333" s="69" t="s">
        <v>9</v>
      </c>
    </row>
    <row r="334" spans="1:10" x14ac:dyDescent="0.3">
      <c r="A334" s="50">
        <v>43696</v>
      </c>
      <c r="B334" s="1">
        <v>236220</v>
      </c>
      <c r="C334" s="1"/>
      <c r="D334" s="3" t="s">
        <v>3220</v>
      </c>
      <c r="E334" s="43">
        <v>78703039</v>
      </c>
      <c r="F334" s="74" t="s">
        <v>3259</v>
      </c>
      <c r="G334" s="10" t="s">
        <v>3297</v>
      </c>
      <c r="H334" s="10" t="s">
        <v>290</v>
      </c>
      <c r="I334" s="6" t="s">
        <v>3337</v>
      </c>
      <c r="J334" s="7" t="s">
        <v>1893</v>
      </c>
    </row>
    <row r="335" spans="1:10" ht="13.75" customHeight="1" x14ac:dyDescent="0.3">
      <c r="A335" s="50">
        <v>42723</v>
      </c>
      <c r="B335" s="1">
        <v>236220</v>
      </c>
      <c r="C335" s="1"/>
      <c r="D335" s="3" t="s">
        <v>1066</v>
      </c>
      <c r="E335" s="73">
        <v>171326051</v>
      </c>
      <c r="F335" s="9" t="s">
        <v>1067</v>
      </c>
      <c r="G335" s="10" t="s">
        <v>1068</v>
      </c>
      <c r="H335" s="10" t="s">
        <v>293</v>
      </c>
      <c r="I335" s="6" t="s">
        <v>7</v>
      </c>
      <c r="J335" s="7" t="s">
        <v>9</v>
      </c>
    </row>
    <row r="336" spans="1:10" x14ac:dyDescent="0.3">
      <c r="A336" s="50">
        <v>43916</v>
      </c>
      <c r="B336" s="1">
        <v>541330</v>
      </c>
      <c r="C336" s="1"/>
      <c r="D336" s="3" t="s">
        <v>3866</v>
      </c>
      <c r="E336" s="43">
        <v>783781581</v>
      </c>
      <c r="F336" s="74" t="s">
        <v>3896</v>
      </c>
      <c r="G336" s="10" t="s">
        <v>3926</v>
      </c>
      <c r="H336" s="10" t="s">
        <v>292</v>
      </c>
      <c r="I336" s="6" t="s">
        <v>3950</v>
      </c>
      <c r="J336" s="7" t="s">
        <v>1228</v>
      </c>
    </row>
    <row r="337" spans="1:10" x14ac:dyDescent="0.3">
      <c r="A337" s="50">
        <v>42954</v>
      </c>
      <c r="B337" s="1">
        <v>236220</v>
      </c>
      <c r="C337" s="1"/>
      <c r="D337" s="3" t="s">
        <v>862</v>
      </c>
      <c r="E337" s="43">
        <v>615264814</v>
      </c>
      <c r="F337" s="9" t="s">
        <v>871</v>
      </c>
      <c r="G337" s="10" t="s">
        <v>880</v>
      </c>
      <c r="H337" s="10" t="s">
        <v>547</v>
      </c>
      <c r="I337" s="6" t="s">
        <v>889</v>
      </c>
      <c r="J337" s="7" t="s">
        <v>1383</v>
      </c>
    </row>
    <row r="338" spans="1:10" x14ac:dyDescent="0.3">
      <c r="A338" s="50">
        <v>43803</v>
      </c>
      <c r="B338" s="1">
        <v>423860</v>
      </c>
      <c r="C338" s="1"/>
      <c r="D338" s="3" t="s">
        <v>3516</v>
      </c>
      <c r="E338" s="43">
        <v>117098353</v>
      </c>
      <c r="F338" s="74" t="s">
        <v>3551</v>
      </c>
      <c r="G338" s="10" t="s">
        <v>3586</v>
      </c>
      <c r="H338" s="10" t="s">
        <v>293</v>
      </c>
      <c r="I338" s="6" t="s">
        <v>3619</v>
      </c>
      <c r="J338" s="7" t="s">
        <v>3513</v>
      </c>
    </row>
    <row r="339" spans="1:10" x14ac:dyDescent="0.3">
      <c r="A339" s="50">
        <v>43284</v>
      </c>
      <c r="B339" s="1">
        <v>541690</v>
      </c>
      <c r="C339" s="1"/>
      <c r="D339" s="3" t="s">
        <v>1900</v>
      </c>
      <c r="E339" s="43">
        <v>78430551</v>
      </c>
      <c r="F339" s="74" t="s">
        <v>1928</v>
      </c>
      <c r="G339" s="10" t="s">
        <v>1956</v>
      </c>
      <c r="H339" s="10" t="s">
        <v>375</v>
      </c>
      <c r="I339" s="6" t="s">
        <v>1985</v>
      </c>
      <c r="J339" s="7" t="s">
        <v>669</v>
      </c>
    </row>
    <row r="340" spans="1:10" ht="13.75" customHeight="1" x14ac:dyDescent="0.3">
      <c r="A340" s="50">
        <v>43441</v>
      </c>
      <c r="B340" s="1">
        <v>541511</v>
      </c>
      <c r="C340" s="1"/>
      <c r="D340" s="3" t="s">
        <v>2375</v>
      </c>
      <c r="E340" s="43">
        <v>78393607</v>
      </c>
      <c r="F340" s="74" t="s">
        <v>2418</v>
      </c>
      <c r="G340" s="10" t="s">
        <v>2460</v>
      </c>
      <c r="H340" s="10" t="s">
        <v>295</v>
      </c>
      <c r="I340" s="6" t="s">
        <v>2503</v>
      </c>
      <c r="J340" s="7" t="s">
        <v>5</v>
      </c>
    </row>
    <row r="341" spans="1:10" x14ac:dyDescent="0.3">
      <c r="A341" s="50">
        <v>43696</v>
      </c>
      <c r="B341" s="1">
        <v>237310</v>
      </c>
      <c r="C341" s="1"/>
      <c r="D341" s="3" t="s">
        <v>3223</v>
      </c>
      <c r="E341" s="43">
        <v>40997111</v>
      </c>
      <c r="F341" s="74" t="s">
        <v>3261</v>
      </c>
      <c r="G341" s="10" t="s">
        <v>3300</v>
      </c>
      <c r="H341" s="10" t="s">
        <v>299</v>
      </c>
      <c r="I341" s="6" t="s">
        <v>3339</v>
      </c>
      <c r="J341" s="7" t="s">
        <v>1381</v>
      </c>
    </row>
    <row r="342" spans="1:10" ht="14" customHeight="1" x14ac:dyDescent="0.3">
      <c r="A342" s="50">
        <v>43606</v>
      </c>
      <c r="B342" s="1">
        <v>541611</v>
      </c>
      <c r="C342" s="1"/>
      <c r="D342" s="3" t="s">
        <v>2741</v>
      </c>
      <c r="E342" s="43">
        <v>808147032</v>
      </c>
      <c r="F342" s="74" t="s">
        <v>2780</v>
      </c>
      <c r="G342" s="10" t="s">
        <v>2819</v>
      </c>
      <c r="H342" s="10" t="s">
        <v>286</v>
      </c>
      <c r="I342" s="6" t="s">
        <v>2854</v>
      </c>
      <c r="J342" s="7" t="s">
        <v>1392</v>
      </c>
    </row>
    <row r="343" spans="1:10" x14ac:dyDescent="0.3">
      <c r="A343" s="50">
        <v>43566</v>
      </c>
      <c r="B343" s="1">
        <v>541519</v>
      </c>
      <c r="C343" s="1"/>
      <c r="D343" s="3" t="s">
        <v>2643</v>
      </c>
      <c r="E343" s="43">
        <v>27539858</v>
      </c>
      <c r="F343" s="74" t="s">
        <v>2664</v>
      </c>
      <c r="G343" s="10" t="s">
        <v>2685</v>
      </c>
      <c r="H343" s="10" t="s">
        <v>286</v>
      </c>
      <c r="I343" s="6" t="s">
        <v>2706</v>
      </c>
      <c r="J343" s="7" t="s">
        <v>9</v>
      </c>
    </row>
    <row r="344" spans="1:10" ht="13.75" customHeight="1" x14ac:dyDescent="0.3">
      <c r="A344" s="50">
        <v>43126</v>
      </c>
      <c r="B344" s="1">
        <v>531120</v>
      </c>
      <c r="C344" s="1"/>
      <c r="D344" s="3" t="s">
        <v>1367</v>
      </c>
      <c r="E344" s="43">
        <v>80891192</v>
      </c>
      <c r="F344" s="74" t="s">
        <v>1368</v>
      </c>
      <c r="G344" s="10" t="s">
        <v>1369</v>
      </c>
      <c r="H344" s="10" t="s">
        <v>286</v>
      </c>
      <c r="I344" s="6" t="s">
        <v>1378</v>
      </c>
      <c r="J344" s="7" t="s">
        <v>9</v>
      </c>
    </row>
    <row r="345" spans="1:10" ht="13.75" customHeight="1" x14ac:dyDescent="0.3">
      <c r="A345" s="50">
        <v>43354</v>
      </c>
      <c r="B345" s="1">
        <v>237310</v>
      </c>
      <c r="C345" s="1"/>
      <c r="D345" s="3" t="s">
        <v>2108</v>
      </c>
      <c r="E345" s="43">
        <v>965996387</v>
      </c>
      <c r="F345" s="74" t="s">
        <v>2134</v>
      </c>
      <c r="G345" s="10" t="s">
        <v>2160</v>
      </c>
      <c r="H345" s="10" t="s">
        <v>288</v>
      </c>
      <c r="I345" s="6" t="s">
        <v>2186</v>
      </c>
      <c r="J345" s="7" t="s">
        <v>9</v>
      </c>
    </row>
    <row r="346" spans="1:10" x14ac:dyDescent="0.3">
      <c r="A346" s="50">
        <v>43738</v>
      </c>
      <c r="B346" s="1">
        <v>236220</v>
      </c>
      <c r="C346" s="1"/>
      <c r="D346" s="3" t="s">
        <v>3256</v>
      </c>
      <c r="E346" s="43">
        <v>80367752</v>
      </c>
      <c r="F346" s="74" t="s">
        <v>3294</v>
      </c>
      <c r="G346" s="10" t="s">
        <v>3333</v>
      </c>
      <c r="H346" s="10" t="s">
        <v>290</v>
      </c>
      <c r="I346" s="6" t="s">
        <v>3364</v>
      </c>
      <c r="J346" s="7" t="s">
        <v>804</v>
      </c>
    </row>
    <row r="347" spans="1:10" x14ac:dyDescent="0.3">
      <c r="A347" s="48">
        <v>42797</v>
      </c>
      <c r="B347" s="1">
        <v>541611</v>
      </c>
      <c r="C347" s="1"/>
      <c r="D347" s="8" t="s">
        <v>325</v>
      </c>
      <c r="E347" s="55">
        <v>80179594</v>
      </c>
      <c r="F347" s="9" t="s">
        <v>387</v>
      </c>
      <c r="G347" s="10" t="s">
        <v>388</v>
      </c>
      <c r="H347" s="10" t="s">
        <v>296</v>
      </c>
      <c r="I347" s="6" t="s">
        <v>389</v>
      </c>
      <c r="J347" s="7" t="s">
        <v>1497</v>
      </c>
    </row>
    <row r="348" spans="1:10" ht="13.75" customHeight="1" x14ac:dyDescent="0.3">
      <c r="A348" s="50">
        <v>43663</v>
      </c>
      <c r="B348" s="1">
        <v>237990</v>
      </c>
      <c r="C348" s="1"/>
      <c r="D348" s="3" t="s">
        <v>3123</v>
      </c>
      <c r="E348" s="43">
        <v>80390742</v>
      </c>
      <c r="F348" s="74" t="s">
        <v>3149</v>
      </c>
      <c r="G348" s="10" t="s">
        <v>3177</v>
      </c>
      <c r="H348" s="10" t="s">
        <v>301</v>
      </c>
      <c r="I348" s="6" t="s">
        <v>3202</v>
      </c>
      <c r="J348" s="7" t="s">
        <v>377</v>
      </c>
    </row>
    <row r="349" spans="1:10" x14ac:dyDescent="0.3">
      <c r="A349" s="50">
        <v>43675</v>
      </c>
      <c r="B349" s="1"/>
      <c r="C349" s="1">
        <v>541618</v>
      </c>
      <c r="D349" s="3" t="s">
        <v>3127</v>
      </c>
      <c r="E349" s="43">
        <v>792966041</v>
      </c>
      <c r="F349" s="74" t="s">
        <v>3153</v>
      </c>
      <c r="G349" s="10" t="s">
        <v>3181</v>
      </c>
      <c r="H349" s="10" t="s">
        <v>286</v>
      </c>
      <c r="I349" s="6" t="s">
        <v>3206</v>
      </c>
      <c r="J349" s="7" t="s">
        <v>3214</v>
      </c>
    </row>
    <row r="350" spans="1:10" ht="14" customHeight="1" x14ac:dyDescent="0.3">
      <c r="A350" s="50">
        <v>43613</v>
      </c>
      <c r="B350" s="1"/>
      <c r="C350" s="1">
        <v>541330</v>
      </c>
      <c r="D350" s="3" t="s">
        <v>2753</v>
      </c>
      <c r="E350" s="43">
        <v>78589741</v>
      </c>
      <c r="F350" s="74" t="s">
        <v>2792</v>
      </c>
      <c r="G350" s="10" t="s">
        <v>2825</v>
      </c>
      <c r="H350" s="10" t="s">
        <v>286</v>
      </c>
      <c r="I350" s="6" t="s">
        <v>2864</v>
      </c>
      <c r="J350" s="7" t="s">
        <v>37</v>
      </c>
    </row>
    <row r="351" spans="1:10" x14ac:dyDescent="0.3">
      <c r="A351" s="50">
        <v>43367</v>
      </c>
      <c r="B351" s="1">
        <v>541810</v>
      </c>
      <c r="C351" s="1"/>
      <c r="D351" s="3" t="s">
        <v>2117</v>
      </c>
      <c r="E351" s="43">
        <v>15184997</v>
      </c>
      <c r="F351" s="74" t="s">
        <v>2142</v>
      </c>
      <c r="G351" s="10" t="s">
        <v>2168</v>
      </c>
      <c r="H351" s="10" t="s">
        <v>306</v>
      </c>
      <c r="I351" s="6" t="s">
        <v>2193</v>
      </c>
      <c r="J351" s="7" t="s">
        <v>5</v>
      </c>
    </row>
    <row r="352" spans="1:10" x14ac:dyDescent="0.3">
      <c r="A352" s="50">
        <v>43360</v>
      </c>
      <c r="B352" s="1">
        <v>541611</v>
      </c>
      <c r="C352" s="1"/>
      <c r="D352" s="3" t="s">
        <v>2113</v>
      </c>
      <c r="E352" s="43">
        <v>80506153</v>
      </c>
      <c r="F352" s="74" t="s">
        <v>2139</v>
      </c>
      <c r="G352" s="10" t="s">
        <v>2165</v>
      </c>
      <c r="H352" s="10" t="s">
        <v>375</v>
      </c>
      <c r="I352" s="6" t="s">
        <v>53</v>
      </c>
      <c r="J352" s="7" t="s">
        <v>9</v>
      </c>
    </row>
    <row r="353" spans="1:10" x14ac:dyDescent="0.3">
      <c r="A353" s="48">
        <v>42830</v>
      </c>
      <c r="B353" s="14">
        <v>541611</v>
      </c>
      <c r="C353" s="1"/>
      <c r="D353" s="15" t="s">
        <v>430</v>
      </c>
      <c r="E353" s="59">
        <v>831758672</v>
      </c>
      <c r="F353" s="20" t="s">
        <v>431</v>
      </c>
      <c r="G353" s="17" t="s">
        <v>432</v>
      </c>
      <c r="H353" s="10" t="s">
        <v>433</v>
      </c>
      <c r="I353" s="16" t="s">
        <v>434</v>
      </c>
      <c r="J353" s="7" t="s">
        <v>70</v>
      </c>
    </row>
    <row r="354" spans="1:10" x14ac:dyDescent="0.3">
      <c r="A354" s="48">
        <v>42718</v>
      </c>
      <c r="B354" s="1">
        <v>562910</v>
      </c>
      <c r="C354" s="1"/>
      <c r="D354" s="3" t="s">
        <v>83</v>
      </c>
      <c r="E354" s="43">
        <v>69381812</v>
      </c>
      <c r="F354" s="4" t="s">
        <v>238</v>
      </c>
      <c r="G354" s="5" t="s">
        <v>239</v>
      </c>
      <c r="H354" s="5" t="s">
        <v>293</v>
      </c>
      <c r="I354" s="6" t="s">
        <v>2723</v>
      </c>
      <c r="J354" s="7" t="s">
        <v>1293</v>
      </c>
    </row>
    <row r="355" spans="1:10" ht="14" customHeight="1" x14ac:dyDescent="0.3">
      <c r="A355" s="50">
        <v>43748</v>
      </c>
      <c r="B355" s="1">
        <v>236220</v>
      </c>
      <c r="C355" s="1"/>
      <c r="D355" s="3" t="s">
        <v>3377</v>
      </c>
      <c r="E355" s="43">
        <v>81312021</v>
      </c>
      <c r="F355" s="74" t="s">
        <v>3401</v>
      </c>
      <c r="G355" s="10" t="s">
        <v>3425</v>
      </c>
      <c r="H355" s="10" t="s">
        <v>290</v>
      </c>
      <c r="I355" s="6" t="s">
        <v>3445</v>
      </c>
      <c r="J355" s="7" t="s">
        <v>397</v>
      </c>
    </row>
    <row r="356" spans="1:10" x14ac:dyDescent="0.3">
      <c r="A356" s="50">
        <v>43172</v>
      </c>
      <c r="B356" s="1"/>
      <c r="C356" s="1">
        <v>236220</v>
      </c>
      <c r="D356" s="3" t="s">
        <v>1560</v>
      </c>
      <c r="E356" s="43">
        <v>620225842</v>
      </c>
      <c r="F356" s="74" t="s">
        <v>1576</v>
      </c>
      <c r="G356" s="10" t="s">
        <v>1591</v>
      </c>
      <c r="H356" s="10" t="s">
        <v>685</v>
      </c>
      <c r="I356" s="6" t="s">
        <v>1479</v>
      </c>
      <c r="J356" s="7" t="s">
        <v>5</v>
      </c>
    </row>
    <row r="357" spans="1:10" x14ac:dyDescent="0.3">
      <c r="A357" s="50">
        <v>43228</v>
      </c>
      <c r="B357" s="1"/>
      <c r="C357" s="1">
        <v>541512</v>
      </c>
      <c r="D357" s="3" t="s">
        <v>1738</v>
      </c>
      <c r="E357" s="43">
        <v>80193557</v>
      </c>
      <c r="F357" s="74" t="s">
        <v>1779</v>
      </c>
      <c r="G357" s="10" t="s">
        <v>1818</v>
      </c>
      <c r="H357" s="10" t="s">
        <v>286</v>
      </c>
      <c r="I357" s="6" t="s">
        <v>1858</v>
      </c>
      <c r="J357" s="7" t="s">
        <v>37</v>
      </c>
    </row>
    <row r="358" spans="1:10" ht="13.75" customHeight="1" x14ac:dyDescent="0.3">
      <c r="A358" s="50">
        <v>43567</v>
      </c>
      <c r="B358" s="1">
        <v>236220</v>
      </c>
      <c r="C358" s="1"/>
      <c r="D358" s="3" t="s">
        <v>2645</v>
      </c>
      <c r="E358" s="43">
        <v>79924871</v>
      </c>
      <c r="F358" s="74" t="s">
        <v>2666</v>
      </c>
      <c r="G358" s="10" t="s">
        <v>2687</v>
      </c>
      <c r="H358" s="10" t="s">
        <v>375</v>
      </c>
      <c r="I358" s="6" t="s">
        <v>2708</v>
      </c>
      <c r="J358" s="7" t="s">
        <v>5</v>
      </c>
    </row>
    <row r="359" spans="1:10" x14ac:dyDescent="0.3">
      <c r="A359" s="50">
        <v>43675</v>
      </c>
      <c r="B359" s="1"/>
      <c r="C359" s="1">
        <v>237990</v>
      </c>
      <c r="D359" s="3" t="s">
        <v>3128</v>
      </c>
      <c r="E359" s="43">
        <v>50259654</v>
      </c>
      <c r="F359" s="74" t="s">
        <v>3154</v>
      </c>
      <c r="G359" s="10" t="s">
        <v>3182</v>
      </c>
      <c r="H359" s="10" t="s">
        <v>2173</v>
      </c>
      <c r="I359" s="6" t="s">
        <v>3207</v>
      </c>
      <c r="J359" s="7" t="s">
        <v>377</v>
      </c>
    </row>
    <row r="360" spans="1:10" ht="13.75" customHeight="1" x14ac:dyDescent="0.3">
      <c r="A360" s="50">
        <f>'[1]Case Info'!B893</f>
        <v>43642</v>
      </c>
      <c r="B360" s="1">
        <v>541512</v>
      </c>
      <c r="C360" s="1"/>
      <c r="D360" s="3" t="s">
        <v>3041</v>
      </c>
      <c r="E360" s="43">
        <v>79976258</v>
      </c>
      <c r="F360" s="74" t="s">
        <v>2937</v>
      </c>
      <c r="G360" s="10" t="s">
        <v>2989</v>
      </c>
      <c r="H360" s="10" t="s">
        <v>290</v>
      </c>
      <c r="I360" s="6" t="s">
        <v>3086</v>
      </c>
      <c r="J360" s="7" t="s">
        <v>804</v>
      </c>
    </row>
    <row r="361" spans="1:10" ht="14" customHeight="1" x14ac:dyDescent="0.35">
      <c r="A361" s="50">
        <v>42926</v>
      </c>
      <c r="B361" s="1">
        <v>238210</v>
      </c>
      <c r="C361" s="1"/>
      <c r="D361" s="3" t="s">
        <v>734</v>
      </c>
      <c r="E361" s="43">
        <v>828980958</v>
      </c>
      <c r="F361" s="9" t="s">
        <v>743</v>
      </c>
      <c r="G361" s="10" t="s">
        <v>752</v>
      </c>
      <c r="H361" s="45" t="s">
        <v>293</v>
      </c>
      <c r="I361" s="6" t="s">
        <v>761</v>
      </c>
      <c r="J361" s="7" t="s">
        <v>37</v>
      </c>
    </row>
    <row r="362" spans="1:10" x14ac:dyDescent="0.3">
      <c r="A362" s="50">
        <v>43301</v>
      </c>
      <c r="B362" s="1">
        <v>541620</v>
      </c>
      <c r="C362" s="1"/>
      <c r="D362" s="3" t="s">
        <v>1927</v>
      </c>
      <c r="E362" s="43">
        <v>80023149</v>
      </c>
      <c r="F362" s="74" t="s">
        <v>1938</v>
      </c>
      <c r="G362" s="10" t="s">
        <v>1967</v>
      </c>
      <c r="H362" s="10" t="s">
        <v>312</v>
      </c>
      <c r="I362" s="6" t="s">
        <v>1993</v>
      </c>
      <c r="J362" s="7" t="s">
        <v>5</v>
      </c>
    </row>
    <row r="363" spans="1:10" x14ac:dyDescent="0.3">
      <c r="A363" s="48">
        <v>42892</v>
      </c>
      <c r="B363" s="1">
        <v>541512</v>
      </c>
      <c r="C363" s="1"/>
      <c r="D363" s="3" t="s">
        <v>637</v>
      </c>
      <c r="E363" s="43">
        <v>198052941</v>
      </c>
      <c r="F363" s="9" t="s">
        <v>638</v>
      </c>
      <c r="G363" s="10" t="s">
        <v>639</v>
      </c>
      <c r="H363" s="10" t="s">
        <v>286</v>
      </c>
      <c r="I363" s="6" t="s">
        <v>640</v>
      </c>
      <c r="J363" s="7" t="s">
        <v>5</v>
      </c>
    </row>
    <row r="364" spans="1:10" x14ac:dyDescent="0.3">
      <c r="A364" s="50">
        <v>43753</v>
      </c>
      <c r="B364" s="1">
        <v>541519</v>
      </c>
      <c r="C364" s="1"/>
      <c r="D364" s="3" t="s">
        <v>3381</v>
      </c>
      <c r="E364" s="43">
        <v>127751043</v>
      </c>
      <c r="F364" s="74" t="s">
        <v>3405</v>
      </c>
      <c r="G364" s="10" t="s">
        <v>3429</v>
      </c>
      <c r="H364" s="10" t="s">
        <v>293</v>
      </c>
      <c r="I364" s="6" t="s">
        <v>3449</v>
      </c>
      <c r="J364" s="7" t="s">
        <v>9</v>
      </c>
    </row>
    <row r="365" spans="1:10" x14ac:dyDescent="0.3">
      <c r="A365" s="50">
        <f>'[1]Case Info'!B868</f>
        <v>43634</v>
      </c>
      <c r="B365" s="1">
        <v>236220</v>
      </c>
      <c r="C365" s="1"/>
      <c r="D365" s="3" t="s">
        <v>3018</v>
      </c>
      <c r="E365" s="43">
        <v>80157123</v>
      </c>
      <c r="F365" s="74" t="s">
        <v>2914</v>
      </c>
      <c r="G365" s="10" t="s">
        <v>2966</v>
      </c>
      <c r="H365" s="10" t="s">
        <v>297</v>
      </c>
      <c r="I365" s="6" t="s">
        <v>3064</v>
      </c>
      <c r="J365" s="7" t="s">
        <v>2884</v>
      </c>
    </row>
    <row r="366" spans="1:10" x14ac:dyDescent="0.3">
      <c r="A366" s="50">
        <f>'[1]Case Info'!B891</f>
        <v>43641</v>
      </c>
      <c r="B366" s="1">
        <v>236220</v>
      </c>
      <c r="C366" s="1"/>
      <c r="D366" s="3" t="s">
        <v>3039</v>
      </c>
      <c r="E366" s="43">
        <v>625601054</v>
      </c>
      <c r="F366" s="74" t="s">
        <v>2935</v>
      </c>
      <c r="G366" s="10" t="s">
        <v>2987</v>
      </c>
      <c r="H366" s="10" t="s">
        <v>293</v>
      </c>
      <c r="I366" s="6" t="s">
        <v>3085</v>
      </c>
      <c r="J366" s="7" t="s">
        <v>37</v>
      </c>
    </row>
    <row r="367" spans="1:10" ht="13.75" customHeight="1" x14ac:dyDescent="0.3">
      <c r="A367" s="48">
        <v>42669</v>
      </c>
      <c r="B367" s="1">
        <v>541611</v>
      </c>
      <c r="C367" s="1"/>
      <c r="D367" s="3" t="s">
        <v>27</v>
      </c>
      <c r="E367" s="43">
        <v>78673151</v>
      </c>
      <c r="F367" s="4" t="s">
        <v>167</v>
      </c>
      <c r="G367" s="5" t="s">
        <v>168</v>
      </c>
      <c r="H367" s="5" t="s">
        <v>296</v>
      </c>
      <c r="I367" s="6" t="s">
        <v>28</v>
      </c>
      <c r="J367" s="7" t="s">
        <v>1895</v>
      </c>
    </row>
    <row r="368" spans="1:10" x14ac:dyDescent="0.3">
      <c r="A368" s="50">
        <v>43942</v>
      </c>
      <c r="B368" s="1">
        <v>541620</v>
      </c>
      <c r="C368" s="1"/>
      <c r="D368" s="3" t="s">
        <v>3972</v>
      </c>
      <c r="E368" s="43">
        <v>826879145</v>
      </c>
      <c r="F368" s="74" t="s">
        <v>3995</v>
      </c>
      <c r="G368" s="10" t="s">
        <v>4019</v>
      </c>
      <c r="H368" s="10" t="s">
        <v>294</v>
      </c>
      <c r="I368" s="6" t="s">
        <v>1064</v>
      </c>
      <c r="J368" s="7" t="s">
        <v>1622</v>
      </c>
    </row>
    <row r="369" spans="1:10" x14ac:dyDescent="0.3">
      <c r="A369" s="50">
        <v>43774</v>
      </c>
      <c r="B369" s="1"/>
      <c r="C369" s="1">
        <v>511130</v>
      </c>
      <c r="D369" s="3" t="s">
        <v>3463</v>
      </c>
      <c r="E369" s="43">
        <v>79865330</v>
      </c>
      <c r="F369" s="74" t="s">
        <v>3474</v>
      </c>
      <c r="G369" s="10" t="s">
        <v>3485</v>
      </c>
      <c r="H369" s="10" t="s">
        <v>374</v>
      </c>
      <c r="I369" s="6" t="s">
        <v>3496</v>
      </c>
      <c r="J369" s="7" t="s">
        <v>3504</v>
      </c>
    </row>
    <row r="370" spans="1:10" ht="13.75" customHeight="1" x14ac:dyDescent="0.3">
      <c r="A370" s="50">
        <v>43334</v>
      </c>
      <c r="B370" s="1">
        <v>541990</v>
      </c>
      <c r="C370" s="1"/>
      <c r="D370" s="3" t="s">
        <v>2032</v>
      </c>
      <c r="E370" s="43">
        <v>785323382</v>
      </c>
      <c r="F370" s="74" t="s">
        <v>2053</v>
      </c>
      <c r="G370" s="10" t="s">
        <v>2075</v>
      </c>
      <c r="H370" s="10" t="s">
        <v>290</v>
      </c>
      <c r="I370" s="6" t="s">
        <v>2093</v>
      </c>
      <c r="J370" s="7" t="s">
        <v>5</v>
      </c>
    </row>
    <row r="371" spans="1:10" ht="13.75" customHeight="1" x14ac:dyDescent="0.3">
      <c r="A371" s="50">
        <v>43521</v>
      </c>
      <c r="B371" s="1">
        <v>561330</v>
      </c>
      <c r="C371" s="1"/>
      <c r="D371" s="3" t="s">
        <v>2413</v>
      </c>
      <c r="E371" s="43">
        <v>81173698</v>
      </c>
      <c r="F371" s="74" t="s">
        <v>2455</v>
      </c>
      <c r="G371" s="10" t="s">
        <v>2498</v>
      </c>
      <c r="H371" s="10" t="s">
        <v>294</v>
      </c>
      <c r="I371" s="6" t="s">
        <v>2538</v>
      </c>
      <c r="J371" s="7" t="s">
        <v>5</v>
      </c>
    </row>
    <row r="372" spans="1:10" x14ac:dyDescent="0.3">
      <c r="A372" s="50">
        <v>43502</v>
      </c>
      <c r="B372" s="1">
        <v>236220</v>
      </c>
      <c r="C372" s="1"/>
      <c r="D372" s="3" t="s">
        <v>2394</v>
      </c>
      <c r="E372" s="43">
        <v>35029952</v>
      </c>
      <c r="F372" s="74" t="s">
        <v>2436</v>
      </c>
      <c r="G372" s="10" t="s">
        <v>2477</v>
      </c>
      <c r="H372" s="10" t="s">
        <v>374</v>
      </c>
      <c r="I372" s="6" t="s">
        <v>2520</v>
      </c>
      <c r="J372" s="7" t="s">
        <v>804</v>
      </c>
    </row>
    <row r="373" spans="1:10" x14ac:dyDescent="0.3">
      <c r="A373" s="50">
        <v>43658</v>
      </c>
      <c r="B373" s="1">
        <v>541611</v>
      </c>
      <c r="C373" s="1"/>
      <c r="D373" s="3" t="s">
        <v>3113</v>
      </c>
      <c r="E373" s="43">
        <v>962880782</v>
      </c>
      <c r="F373" s="74" t="s">
        <v>3139</v>
      </c>
      <c r="G373" s="10" t="s">
        <v>3167</v>
      </c>
      <c r="H373" s="10" t="s">
        <v>1621</v>
      </c>
      <c r="I373" s="6" t="s">
        <v>3193</v>
      </c>
      <c r="J373" s="7" t="s">
        <v>2882</v>
      </c>
    </row>
    <row r="374" spans="1:10" x14ac:dyDescent="0.3">
      <c r="A374" s="50">
        <v>42962</v>
      </c>
      <c r="B374" s="1">
        <v>541820</v>
      </c>
      <c r="C374" s="1"/>
      <c r="D374" s="3" t="s">
        <v>938</v>
      </c>
      <c r="E374" s="43">
        <v>17313140</v>
      </c>
      <c r="F374" s="9" t="s">
        <v>940</v>
      </c>
      <c r="G374" s="10" t="s">
        <v>942</v>
      </c>
      <c r="H374" s="10" t="s">
        <v>470</v>
      </c>
      <c r="I374" s="6" t="s">
        <v>944</v>
      </c>
      <c r="J374" s="7" t="s">
        <v>37</v>
      </c>
    </row>
    <row r="375" spans="1:10" ht="13.75" customHeight="1" x14ac:dyDescent="0.3">
      <c r="A375" s="50">
        <v>43056</v>
      </c>
      <c r="B375" s="1">
        <v>541511</v>
      </c>
      <c r="C375" s="1"/>
      <c r="D375" s="3" t="s">
        <v>1151</v>
      </c>
      <c r="E375" s="43">
        <v>786965876</v>
      </c>
      <c r="F375" s="9" t="s">
        <v>1152</v>
      </c>
      <c r="G375" s="10" t="s">
        <v>1153</v>
      </c>
      <c r="H375" s="10" t="s">
        <v>297</v>
      </c>
      <c r="I375" s="6" t="s">
        <v>1168</v>
      </c>
      <c r="J375" s="7" t="s">
        <v>563</v>
      </c>
    </row>
    <row r="376" spans="1:10" ht="13.75" customHeight="1" x14ac:dyDescent="0.3">
      <c r="A376" s="50">
        <v>43969</v>
      </c>
      <c r="B376" s="1">
        <v>541519</v>
      </c>
      <c r="C376" s="1"/>
      <c r="D376" s="3" t="s">
        <v>4074</v>
      </c>
      <c r="E376" s="43">
        <v>80668269</v>
      </c>
      <c r="F376" s="74" t="s">
        <v>4104</v>
      </c>
      <c r="G376" s="10" t="s">
        <v>4134</v>
      </c>
      <c r="H376" s="10" t="s">
        <v>290</v>
      </c>
      <c r="I376" s="6" t="s">
        <v>4159</v>
      </c>
      <c r="J376" s="7" t="s">
        <v>804</v>
      </c>
    </row>
    <row r="377" spans="1:10" x14ac:dyDescent="0.3">
      <c r="A377" s="50">
        <v>43116</v>
      </c>
      <c r="B377" s="1"/>
      <c r="C377" s="1">
        <v>561440</v>
      </c>
      <c r="D377" s="3" t="s">
        <v>1333</v>
      </c>
      <c r="E377" s="43">
        <v>620862016</v>
      </c>
      <c r="F377" s="74" t="s">
        <v>1334</v>
      </c>
      <c r="G377" s="10" t="s">
        <v>1335</v>
      </c>
      <c r="H377" s="10" t="s">
        <v>286</v>
      </c>
      <c r="I377" s="6" t="s">
        <v>1353</v>
      </c>
      <c r="J377" s="7" t="s">
        <v>5</v>
      </c>
    </row>
    <row r="378" spans="1:10" x14ac:dyDescent="0.3">
      <c r="A378" s="50">
        <v>44042</v>
      </c>
      <c r="B378" s="1">
        <v>541519</v>
      </c>
      <c r="C378" s="1"/>
      <c r="D378" s="3" t="s">
        <v>4335</v>
      </c>
      <c r="E378" s="43">
        <v>117488423</v>
      </c>
      <c r="F378" s="74" t="s">
        <v>4377</v>
      </c>
      <c r="G378" s="10" t="s">
        <v>1002</v>
      </c>
      <c r="H378" s="10" t="s">
        <v>375</v>
      </c>
      <c r="I378" s="6" t="s">
        <v>4455</v>
      </c>
      <c r="J378" s="7" t="s">
        <v>804</v>
      </c>
    </row>
    <row r="379" spans="1:10" x14ac:dyDescent="0.3">
      <c r="A379" s="50">
        <v>43921</v>
      </c>
      <c r="B379" s="1">
        <v>236220</v>
      </c>
      <c r="C379" s="1"/>
      <c r="D379" s="3" t="s">
        <v>3869</v>
      </c>
      <c r="E379" s="43">
        <v>41725765</v>
      </c>
      <c r="F379" s="74" t="s">
        <v>3899</v>
      </c>
      <c r="G379" s="10" t="s">
        <v>3929</v>
      </c>
      <c r="H379" s="10" t="s">
        <v>293</v>
      </c>
      <c r="I379" s="6" t="s">
        <v>3953</v>
      </c>
      <c r="J379" s="7" t="s">
        <v>1293</v>
      </c>
    </row>
    <row r="380" spans="1:10" x14ac:dyDescent="0.3">
      <c r="A380" s="50">
        <v>43525</v>
      </c>
      <c r="B380" s="1">
        <v>541519</v>
      </c>
      <c r="C380" s="1"/>
      <c r="D380" s="3" t="s">
        <v>2417</v>
      </c>
      <c r="E380" s="43">
        <v>78442180</v>
      </c>
      <c r="F380" s="74" t="s">
        <v>2459</v>
      </c>
      <c r="G380" s="10" t="s">
        <v>2502</v>
      </c>
      <c r="H380" s="10" t="s">
        <v>293</v>
      </c>
      <c r="I380" s="6" t="s">
        <v>2541</v>
      </c>
      <c r="J380" s="7" t="s">
        <v>804</v>
      </c>
    </row>
    <row r="381" spans="1:10" x14ac:dyDescent="0.3">
      <c r="A381" s="50">
        <v>43525</v>
      </c>
      <c r="B381" s="1">
        <v>541519</v>
      </c>
      <c r="C381" s="1"/>
      <c r="D381" s="3" t="s">
        <v>2417</v>
      </c>
      <c r="E381" s="43">
        <v>78442180</v>
      </c>
      <c r="F381" s="74" t="s">
        <v>2459</v>
      </c>
      <c r="G381" s="10" t="s">
        <v>2502</v>
      </c>
      <c r="H381" s="10" t="s">
        <v>286</v>
      </c>
      <c r="I381" s="6" t="s">
        <v>2541</v>
      </c>
      <c r="J381" s="7" t="s">
        <v>9</v>
      </c>
    </row>
    <row r="382" spans="1:10" x14ac:dyDescent="0.3">
      <c r="A382" s="50">
        <v>43726</v>
      </c>
      <c r="B382" s="1">
        <v>541330</v>
      </c>
      <c r="C382" s="1"/>
      <c r="D382" s="3" t="s">
        <v>3249</v>
      </c>
      <c r="E382" s="43">
        <v>555490056</v>
      </c>
      <c r="F382" s="74" t="s">
        <v>3287</v>
      </c>
      <c r="G382" s="10" t="s">
        <v>3326</v>
      </c>
      <c r="H382" s="10" t="s">
        <v>606</v>
      </c>
      <c r="I382" s="6" t="s">
        <v>3359</v>
      </c>
      <c r="J382" s="7" t="s">
        <v>37</v>
      </c>
    </row>
    <row r="383" spans="1:10" ht="14.15" customHeight="1" x14ac:dyDescent="0.3">
      <c r="A383" s="50">
        <v>43503</v>
      </c>
      <c r="B383" s="1">
        <v>541330</v>
      </c>
      <c r="C383" s="1"/>
      <c r="D383" s="3" t="s">
        <v>2396</v>
      </c>
      <c r="E383" s="43">
        <v>843555686</v>
      </c>
      <c r="F383" s="74" t="s">
        <v>2438</v>
      </c>
      <c r="G383" s="10" t="s">
        <v>2479</v>
      </c>
      <c r="H383" s="10" t="s">
        <v>311</v>
      </c>
      <c r="I383" s="6" t="s">
        <v>2179</v>
      </c>
      <c r="J383" s="7" t="s">
        <v>5</v>
      </c>
    </row>
    <row r="384" spans="1:10" x14ac:dyDescent="0.3">
      <c r="A384" s="50">
        <v>43741</v>
      </c>
      <c r="B384" s="1">
        <v>562910</v>
      </c>
      <c r="C384" s="1"/>
      <c r="D384" s="3" t="s">
        <v>3373</v>
      </c>
      <c r="E384" s="43">
        <v>8103488</v>
      </c>
      <c r="F384" s="74" t="s">
        <v>3397</v>
      </c>
      <c r="G384" s="10" t="s">
        <v>3421</v>
      </c>
      <c r="H384" s="10" t="s">
        <v>295</v>
      </c>
      <c r="I384" s="6" t="s">
        <v>3443</v>
      </c>
      <c r="J384" s="7" t="s">
        <v>70</v>
      </c>
    </row>
    <row r="385" spans="1:10" x14ac:dyDescent="0.3">
      <c r="A385" s="50">
        <v>42961</v>
      </c>
      <c r="B385" s="1">
        <v>541513</v>
      </c>
      <c r="C385" s="1"/>
      <c r="D385" s="3" t="s">
        <v>893</v>
      </c>
      <c r="E385" s="43">
        <v>831322156</v>
      </c>
      <c r="F385" s="9" t="s">
        <v>905</v>
      </c>
      <c r="G385" s="10" t="s">
        <v>917</v>
      </c>
      <c r="H385" s="10" t="s">
        <v>375</v>
      </c>
      <c r="I385" s="6" t="s">
        <v>929</v>
      </c>
      <c r="J385" s="7" t="s">
        <v>70</v>
      </c>
    </row>
    <row r="386" spans="1:10" x14ac:dyDescent="0.3">
      <c r="A386" s="50">
        <v>43944</v>
      </c>
      <c r="B386" s="1">
        <v>541512</v>
      </c>
      <c r="C386" s="1"/>
      <c r="D386" s="3" t="s">
        <v>3976</v>
      </c>
      <c r="E386" s="43">
        <v>79262538</v>
      </c>
      <c r="F386" s="74" t="s">
        <v>3999</v>
      </c>
      <c r="G386" s="10" t="s">
        <v>4023</v>
      </c>
      <c r="H386" s="10" t="s">
        <v>286</v>
      </c>
      <c r="I386" s="6" t="s">
        <v>4043</v>
      </c>
      <c r="J386" s="7" t="s">
        <v>37</v>
      </c>
    </row>
    <row r="387" spans="1:10" x14ac:dyDescent="0.3">
      <c r="A387" s="50">
        <v>42942</v>
      </c>
      <c r="B387" s="1"/>
      <c r="C387" s="1">
        <v>541512</v>
      </c>
      <c r="D387" s="3" t="s">
        <v>809</v>
      </c>
      <c r="E387" s="43">
        <v>78800209</v>
      </c>
      <c r="F387" s="9" t="s">
        <v>815</v>
      </c>
      <c r="G387" s="10" t="s">
        <v>821</v>
      </c>
      <c r="H387" s="10" t="s">
        <v>290</v>
      </c>
      <c r="I387" s="6" t="s">
        <v>828</v>
      </c>
      <c r="J387" s="7" t="s">
        <v>37</v>
      </c>
    </row>
    <row r="388" spans="1:10" x14ac:dyDescent="0.3">
      <c r="A388" s="50">
        <v>43319</v>
      </c>
      <c r="B388" s="1">
        <v>561110</v>
      </c>
      <c r="C388" s="1"/>
      <c r="D388" s="3" t="s">
        <v>809</v>
      </c>
      <c r="E388" s="43">
        <v>78800209</v>
      </c>
      <c r="F388" s="74" t="s">
        <v>815</v>
      </c>
      <c r="G388" s="10" t="s">
        <v>2058</v>
      </c>
      <c r="H388" s="10" t="s">
        <v>290</v>
      </c>
      <c r="I388" s="6" t="s">
        <v>2079</v>
      </c>
      <c r="J388" s="7" t="s">
        <v>5</v>
      </c>
    </row>
    <row r="389" spans="1:10" x14ac:dyDescent="0.3">
      <c r="A389" s="50">
        <v>43697</v>
      </c>
      <c r="B389" s="1">
        <v>541330</v>
      </c>
      <c r="C389" s="1"/>
      <c r="D389" s="3" t="s">
        <v>3222</v>
      </c>
      <c r="E389" s="43">
        <v>80495868</v>
      </c>
      <c r="F389" s="74" t="s">
        <v>3260</v>
      </c>
      <c r="G389" s="10" t="s">
        <v>3299</v>
      </c>
      <c r="H389" s="10" t="s">
        <v>374</v>
      </c>
      <c r="I389" s="6" t="s">
        <v>2869</v>
      </c>
      <c r="J389" s="7" t="s">
        <v>979</v>
      </c>
    </row>
    <row r="390" spans="1:10" x14ac:dyDescent="0.3">
      <c r="A390" s="50">
        <f>'[1]Case Info'!B861</f>
        <v>43627</v>
      </c>
      <c r="B390" s="1"/>
      <c r="C390" s="1">
        <v>562910</v>
      </c>
      <c r="D390" s="3" t="s">
        <v>3011</v>
      </c>
      <c r="E390" s="43">
        <v>78288910</v>
      </c>
      <c r="F390" s="74" t="s">
        <v>2907</v>
      </c>
      <c r="G390" s="10" t="s">
        <v>2959</v>
      </c>
      <c r="H390" s="10" t="s">
        <v>298</v>
      </c>
      <c r="I390" s="6" t="s">
        <v>3060</v>
      </c>
      <c r="J390" s="7" t="s">
        <v>2882</v>
      </c>
    </row>
    <row r="391" spans="1:10" x14ac:dyDescent="0.3">
      <c r="A391" s="50">
        <v>43214</v>
      </c>
      <c r="B391" s="1">
        <v>541620</v>
      </c>
      <c r="C391" s="1"/>
      <c r="D391" s="3" t="s">
        <v>1643</v>
      </c>
      <c r="E391" s="43">
        <v>179616862</v>
      </c>
      <c r="F391" s="74" t="s">
        <v>1669</v>
      </c>
      <c r="G391" s="10" t="s">
        <v>1695</v>
      </c>
      <c r="H391" s="10" t="s">
        <v>301</v>
      </c>
      <c r="I391" s="6" t="s">
        <v>1712</v>
      </c>
      <c r="J391" s="7" t="s">
        <v>701</v>
      </c>
    </row>
    <row r="392" spans="1:10" ht="13.75" customHeight="1" x14ac:dyDescent="0.3">
      <c r="A392" s="50">
        <v>43041</v>
      </c>
      <c r="B392" s="1"/>
      <c r="C392" s="1">
        <v>562910</v>
      </c>
      <c r="D392" s="3" t="s">
        <v>1112</v>
      </c>
      <c r="E392" s="73">
        <v>795133982</v>
      </c>
      <c r="F392" s="9" t="s">
        <v>1113</v>
      </c>
      <c r="G392" s="10" t="s">
        <v>1114</v>
      </c>
      <c r="H392" s="10" t="s">
        <v>302</v>
      </c>
      <c r="I392" s="6" t="s">
        <v>1122</v>
      </c>
      <c r="J392" s="7" t="s">
        <v>5</v>
      </c>
    </row>
    <row r="393" spans="1:10" x14ac:dyDescent="0.3">
      <c r="A393" s="50">
        <v>43045</v>
      </c>
      <c r="B393" s="1">
        <v>562910</v>
      </c>
      <c r="C393" s="1"/>
      <c r="D393" s="3" t="s">
        <v>1133</v>
      </c>
      <c r="E393" s="43">
        <v>962076779</v>
      </c>
      <c r="F393" s="9" t="s">
        <v>1134</v>
      </c>
      <c r="G393" s="10" t="s">
        <v>1135</v>
      </c>
      <c r="H393" s="10" t="s">
        <v>1136</v>
      </c>
      <c r="I393" s="6" t="s">
        <v>1143</v>
      </c>
      <c r="J393" s="7" t="s">
        <v>9</v>
      </c>
    </row>
    <row r="394" spans="1:10" ht="13.75" customHeight="1" x14ac:dyDescent="0.3">
      <c r="A394" s="50">
        <v>43969</v>
      </c>
      <c r="B394" s="1">
        <v>484210</v>
      </c>
      <c r="C394" s="1"/>
      <c r="D394" s="3" t="s">
        <v>4073</v>
      </c>
      <c r="E394" s="43">
        <v>79801857</v>
      </c>
      <c r="F394" s="74" t="s">
        <v>4103</v>
      </c>
      <c r="G394" s="10" t="s">
        <v>4133</v>
      </c>
      <c r="H394" s="10" t="s">
        <v>286</v>
      </c>
      <c r="I394" s="6" t="s">
        <v>4158</v>
      </c>
      <c r="J394" s="7" t="s">
        <v>2722</v>
      </c>
    </row>
    <row r="395" spans="1:10" ht="13.75" customHeight="1" x14ac:dyDescent="0.3">
      <c r="A395" s="48">
        <v>42759</v>
      </c>
      <c r="B395" s="1">
        <v>541614</v>
      </c>
      <c r="C395" s="1"/>
      <c r="D395" s="3" t="s">
        <v>122</v>
      </c>
      <c r="E395" s="43">
        <v>80046269</v>
      </c>
      <c r="F395" s="4" t="s">
        <v>183</v>
      </c>
      <c r="G395" s="5" t="s">
        <v>184</v>
      </c>
      <c r="H395" s="5" t="s">
        <v>287</v>
      </c>
      <c r="I395" s="6" t="s">
        <v>123</v>
      </c>
      <c r="J395" s="7" t="s">
        <v>669</v>
      </c>
    </row>
    <row r="396" spans="1:10" x14ac:dyDescent="0.3">
      <c r="A396" s="50">
        <v>43294</v>
      </c>
      <c r="B396" s="1">
        <v>561320</v>
      </c>
      <c r="C396" s="1"/>
      <c r="D396" s="3" t="s">
        <v>122</v>
      </c>
      <c r="E396" s="43">
        <v>80046269</v>
      </c>
      <c r="F396" s="74" t="s">
        <v>183</v>
      </c>
      <c r="G396" s="10" t="s">
        <v>1961</v>
      </c>
      <c r="H396" s="10" t="s">
        <v>491</v>
      </c>
      <c r="I396" s="6" t="s">
        <v>1988</v>
      </c>
      <c r="J396" s="7" t="s">
        <v>702</v>
      </c>
    </row>
    <row r="397" spans="1:10" ht="13.75" customHeight="1" x14ac:dyDescent="0.3">
      <c r="A397" s="48">
        <v>42828</v>
      </c>
      <c r="B397" s="14">
        <v>541512</v>
      </c>
      <c r="C397" s="1"/>
      <c r="D397" s="15" t="s">
        <v>426</v>
      </c>
      <c r="E397" s="59">
        <v>603065298</v>
      </c>
      <c r="F397" s="19" t="s">
        <v>427</v>
      </c>
      <c r="G397" s="5" t="s">
        <v>428</v>
      </c>
      <c r="H397" s="10" t="s">
        <v>375</v>
      </c>
      <c r="I397" s="16" t="s">
        <v>429</v>
      </c>
      <c r="J397" s="7" t="s">
        <v>1245</v>
      </c>
    </row>
    <row r="398" spans="1:10" x14ac:dyDescent="0.3">
      <c r="A398" s="50">
        <v>43802</v>
      </c>
      <c r="B398" s="1">
        <v>541611</v>
      </c>
      <c r="C398" s="1"/>
      <c r="D398" s="3" t="s">
        <v>3515</v>
      </c>
      <c r="E398" s="43">
        <v>7812477</v>
      </c>
      <c r="F398" s="74" t="s">
        <v>3550</v>
      </c>
      <c r="G398" s="10" t="s">
        <v>3585</v>
      </c>
      <c r="H398" s="10" t="s">
        <v>312</v>
      </c>
      <c r="I398" s="6" t="s">
        <v>3443</v>
      </c>
      <c r="J398" s="7" t="s">
        <v>37</v>
      </c>
    </row>
    <row r="399" spans="1:10" x14ac:dyDescent="0.3">
      <c r="A399" s="50">
        <v>43994</v>
      </c>
      <c r="B399" s="1">
        <v>541511</v>
      </c>
      <c r="C399" s="1"/>
      <c r="D399" s="3" t="s">
        <v>4200</v>
      </c>
      <c r="E399" s="43">
        <v>79878840</v>
      </c>
      <c r="F399" s="74" t="s">
        <v>4235</v>
      </c>
      <c r="G399" s="10" t="s">
        <v>4271</v>
      </c>
      <c r="H399" s="10" t="s">
        <v>375</v>
      </c>
      <c r="I399" s="6" t="s">
        <v>4489</v>
      </c>
      <c r="J399" s="7" t="s">
        <v>4292</v>
      </c>
    </row>
    <row r="400" spans="1:10" ht="14.15" customHeight="1" x14ac:dyDescent="0.3">
      <c r="A400" s="50">
        <v>43677</v>
      </c>
      <c r="B400" s="1">
        <v>518210</v>
      </c>
      <c r="C400" s="1"/>
      <c r="D400" s="3" t="s">
        <v>3130</v>
      </c>
      <c r="E400" s="43">
        <v>847209848</v>
      </c>
      <c r="F400" s="74" t="s">
        <v>3156</v>
      </c>
      <c r="G400" s="10" t="s">
        <v>3184</v>
      </c>
      <c r="H400" s="10" t="s">
        <v>295</v>
      </c>
      <c r="I400" s="6" t="s">
        <v>3208</v>
      </c>
      <c r="J400" s="7" t="s">
        <v>2892</v>
      </c>
    </row>
    <row r="401" spans="1:255" ht="13.75" customHeight="1" x14ac:dyDescent="0.3">
      <c r="A401" s="50">
        <v>43678</v>
      </c>
      <c r="B401" s="1">
        <v>518210</v>
      </c>
      <c r="C401" s="1"/>
      <c r="D401" s="3" t="s">
        <v>3130</v>
      </c>
      <c r="E401" s="43">
        <v>847209848</v>
      </c>
      <c r="F401" s="74" t="s">
        <v>3156</v>
      </c>
      <c r="G401" s="10" t="s">
        <v>3184</v>
      </c>
      <c r="H401" s="10" t="s">
        <v>294</v>
      </c>
      <c r="I401" s="6" t="s">
        <v>3208</v>
      </c>
      <c r="J401" s="7" t="s">
        <v>2892</v>
      </c>
    </row>
    <row r="402" spans="1:255" ht="15.65" customHeight="1" x14ac:dyDescent="0.3">
      <c r="A402" s="50">
        <f>'[1]Case Info'!B856</f>
        <v>43626</v>
      </c>
      <c r="B402" s="1">
        <v>541512</v>
      </c>
      <c r="C402" s="1"/>
      <c r="D402" s="3" t="s">
        <v>3006</v>
      </c>
      <c r="E402" s="43">
        <v>968757976</v>
      </c>
      <c r="F402" s="74" t="s">
        <v>2902</v>
      </c>
      <c r="G402" s="10" t="s">
        <v>2954</v>
      </c>
      <c r="H402" s="10" t="s">
        <v>286</v>
      </c>
      <c r="I402" s="6" t="s">
        <v>3056</v>
      </c>
      <c r="J402" s="7" t="s">
        <v>2880</v>
      </c>
    </row>
    <row r="403" spans="1:255" s="77" customFormat="1" x14ac:dyDescent="0.3">
      <c r="A403" s="50">
        <v>43216</v>
      </c>
      <c r="B403" s="1"/>
      <c r="C403" s="1">
        <v>238990</v>
      </c>
      <c r="D403" s="3" t="s">
        <v>1648</v>
      </c>
      <c r="E403" s="43">
        <v>33260287</v>
      </c>
      <c r="F403" s="74" t="s">
        <v>1674</v>
      </c>
      <c r="G403" s="10" t="s">
        <v>1700</v>
      </c>
      <c r="H403" s="10" t="s">
        <v>294</v>
      </c>
      <c r="I403" s="6" t="s">
        <v>1718</v>
      </c>
      <c r="J403" s="7" t="s">
        <v>5</v>
      </c>
      <c r="K403" s="24"/>
      <c r="L403" s="24"/>
      <c r="M403" s="24"/>
      <c r="N403" s="24"/>
      <c r="O403" s="24"/>
      <c r="P403" s="24"/>
      <c r="Q403" s="24"/>
      <c r="R403" s="24"/>
      <c r="S403" s="24"/>
      <c r="T403" s="24"/>
      <c r="U403" s="24"/>
      <c r="V403" s="24"/>
      <c r="W403" s="24"/>
      <c r="X403" s="24"/>
      <c r="Y403" s="24"/>
      <c r="Z403" s="24"/>
      <c r="AA403" s="24"/>
      <c r="AB403" s="24"/>
      <c r="AC403" s="24"/>
      <c r="AD403" s="24"/>
      <c r="AE403" s="24"/>
      <c r="AF403" s="24"/>
      <c r="AG403" s="24"/>
      <c r="AH403" s="24"/>
      <c r="AI403" s="24"/>
      <c r="AJ403" s="24"/>
      <c r="AK403" s="24"/>
      <c r="AL403" s="24"/>
      <c r="AM403" s="24"/>
      <c r="AN403" s="24"/>
      <c r="AO403" s="24"/>
      <c r="AP403" s="24"/>
      <c r="AQ403" s="24"/>
      <c r="AR403" s="24"/>
      <c r="AS403" s="24"/>
      <c r="AT403" s="24"/>
      <c r="AU403" s="24"/>
      <c r="AV403" s="24"/>
      <c r="AW403" s="24"/>
      <c r="AX403" s="24"/>
      <c r="AY403" s="24"/>
      <c r="AZ403" s="24"/>
      <c r="BA403" s="24"/>
      <c r="BB403" s="24"/>
      <c r="BC403" s="24"/>
      <c r="BD403" s="24"/>
      <c r="BE403" s="24"/>
      <c r="BF403" s="24"/>
      <c r="BG403" s="24"/>
      <c r="BH403" s="24"/>
      <c r="BI403" s="24"/>
      <c r="BJ403" s="24"/>
      <c r="BK403" s="24"/>
      <c r="BL403" s="24"/>
      <c r="BM403" s="24"/>
      <c r="BN403" s="24"/>
      <c r="BO403" s="24"/>
      <c r="BP403" s="24"/>
      <c r="BQ403" s="24"/>
      <c r="BR403" s="24"/>
      <c r="BS403" s="24"/>
      <c r="BT403" s="24"/>
      <c r="BU403" s="24"/>
      <c r="BV403" s="24"/>
      <c r="BW403" s="24"/>
      <c r="BX403" s="24"/>
      <c r="BY403" s="24"/>
      <c r="BZ403" s="24"/>
      <c r="CA403" s="24"/>
      <c r="CB403" s="24"/>
      <c r="CC403" s="24"/>
      <c r="CD403" s="24"/>
      <c r="CE403" s="24"/>
      <c r="CF403" s="24"/>
      <c r="CG403" s="24"/>
      <c r="CH403" s="24"/>
      <c r="CI403" s="24"/>
      <c r="CJ403" s="24"/>
      <c r="CK403" s="24"/>
      <c r="CL403" s="24"/>
      <c r="CM403" s="24"/>
      <c r="CN403" s="24"/>
      <c r="CO403" s="24"/>
      <c r="CP403" s="24"/>
      <c r="CQ403" s="24"/>
      <c r="CR403" s="24"/>
      <c r="CS403" s="24"/>
      <c r="CT403" s="24"/>
      <c r="CU403" s="24"/>
      <c r="CV403" s="24"/>
      <c r="CW403" s="24"/>
      <c r="CX403" s="24"/>
      <c r="CY403" s="24"/>
      <c r="CZ403" s="24"/>
      <c r="DA403" s="24"/>
      <c r="DB403" s="24"/>
      <c r="DC403" s="24"/>
      <c r="DD403" s="24"/>
      <c r="DE403" s="24"/>
      <c r="DF403" s="24"/>
      <c r="DG403" s="24"/>
      <c r="DH403" s="24"/>
      <c r="DI403" s="24"/>
      <c r="DJ403" s="24"/>
      <c r="DK403" s="24"/>
      <c r="DL403" s="24"/>
      <c r="DM403" s="24"/>
      <c r="DN403" s="24"/>
      <c r="DO403" s="24"/>
      <c r="DP403" s="24"/>
      <c r="DQ403" s="24"/>
      <c r="DR403" s="24"/>
      <c r="DS403" s="24"/>
      <c r="DT403" s="24"/>
      <c r="DU403" s="24"/>
      <c r="DV403" s="24"/>
      <c r="DW403" s="24"/>
      <c r="DX403" s="24"/>
      <c r="DY403" s="24"/>
      <c r="DZ403" s="24"/>
      <c r="EA403" s="24"/>
      <c r="EB403" s="24"/>
      <c r="EC403" s="24"/>
      <c r="ED403" s="24"/>
      <c r="EE403" s="24"/>
      <c r="EF403" s="24"/>
      <c r="EG403" s="24"/>
      <c r="EH403" s="24"/>
      <c r="EI403" s="24"/>
      <c r="EJ403" s="24"/>
      <c r="EK403" s="24"/>
      <c r="EL403" s="24"/>
      <c r="EM403" s="24"/>
      <c r="EN403" s="24"/>
      <c r="EO403" s="24"/>
      <c r="EP403" s="24"/>
      <c r="EQ403" s="24"/>
      <c r="ER403" s="24"/>
      <c r="ES403" s="24"/>
      <c r="ET403" s="24"/>
      <c r="EU403" s="24"/>
      <c r="EV403" s="24"/>
      <c r="EW403" s="24"/>
      <c r="EX403" s="24"/>
      <c r="EY403" s="24"/>
      <c r="EZ403" s="24"/>
      <c r="FA403" s="24"/>
      <c r="FB403" s="24"/>
      <c r="FC403" s="24"/>
      <c r="FD403" s="24"/>
      <c r="FE403" s="24"/>
      <c r="FF403" s="24"/>
      <c r="FG403" s="24"/>
      <c r="FH403" s="24"/>
      <c r="FI403" s="24"/>
      <c r="FJ403" s="24"/>
      <c r="FK403" s="24"/>
      <c r="FL403" s="24"/>
      <c r="FM403" s="24"/>
      <c r="FN403" s="24"/>
      <c r="FO403" s="24"/>
      <c r="FP403" s="24"/>
      <c r="FQ403" s="24"/>
      <c r="FR403" s="24"/>
      <c r="FS403" s="24"/>
      <c r="FT403" s="24"/>
      <c r="FU403" s="24"/>
      <c r="FV403" s="24"/>
      <c r="FW403" s="24"/>
      <c r="FX403" s="24"/>
      <c r="FY403" s="24"/>
      <c r="FZ403" s="24"/>
      <c r="GA403" s="24"/>
      <c r="GB403" s="24"/>
      <c r="GC403" s="24"/>
      <c r="GD403" s="24"/>
      <c r="GE403" s="24"/>
      <c r="GF403" s="24"/>
      <c r="GG403" s="24"/>
      <c r="GH403" s="24"/>
      <c r="GI403" s="24"/>
      <c r="GJ403" s="24"/>
      <c r="GK403" s="24"/>
      <c r="GL403" s="24"/>
      <c r="GM403" s="24"/>
      <c r="GN403" s="24"/>
      <c r="GO403" s="24"/>
      <c r="GP403" s="24"/>
      <c r="GQ403" s="24"/>
      <c r="GR403" s="24"/>
      <c r="GS403" s="24"/>
      <c r="GT403" s="24"/>
      <c r="GU403" s="24"/>
      <c r="GV403" s="24"/>
      <c r="GW403" s="24"/>
      <c r="GX403" s="24"/>
      <c r="GY403" s="24"/>
      <c r="GZ403" s="24"/>
      <c r="HA403" s="24"/>
      <c r="HB403" s="24"/>
      <c r="HC403" s="24"/>
      <c r="HD403" s="24"/>
      <c r="HE403" s="24"/>
      <c r="HF403" s="24"/>
      <c r="HG403" s="24"/>
      <c r="HH403" s="24"/>
      <c r="HI403" s="24"/>
      <c r="HJ403" s="24"/>
      <c r="HK403" s="24"/>
      <c r="HL403" s="24"/>
      <c r="HM403" s="24"/>
      <c r="HN403" s="24"/>
      <c r="HO403" s="24"/>
      <c r="HP403" s="24"/>
      <c r="HQ403" s="24"/>
      <c r="HR403" s="24"/>
      <c r="HS403" s="24"/>
      <c r="HT403" s="24"/>
      <c r="HU403" s="24"/>
      <c r="HV403" s="24"/>
      <c r="HW403" s="24"/>
      <c r="HX403" s="24"/>
      <c r="HY403" s="24"/>
      <c r="HZ403" s="24"/>
      <c r="IA403" s="24"/>
      <c r="IB403" s="24"/>
      <c r="IC403" s="24"/>
      <c r="ID403" s="24"/>
      <c r="IE403" s="24"/>
      <c r="IF403" s="24"/>
      <c r="IG403" s="24"/>
      <c r="IH403" s="24"/>
      <c r="II403" s="24"/>
      <c r="IJ403" s="24"/>
      <c r="IK403" s="24"/>
      <c r="IL403" s="24"/>
      <c r="IM403" s="24"/>
      <c r="IN403" s="24"/>
      <c r="IO403" s="24"/>
      <c r="IP403" s="24"/>
      <c r="IQ403" s="24"/>
      <c r="IR403" s="24"/>
      <c r="IS403" s="24"/>
      <c r="IT403" s="24"/>
      <c r="IU403" s="24"/>
    </row>
    <row r="404" spans="1:255" x14ac:dyDescent="0.3">
      <c r="A404" s="50">
        <v>43502</v>
      </c>
      <c r="B404" s="1">
        <v>541512</v>
      </c>
      <c r="C404" s="1"/>
      <c r="D404" s="3" t="s">
        <v>2395</v>
      </c>
      <c r="E404" s="43">
        <v>128178402</v>
      </c>
      <c r="F404" s="74" t="s">
        <v>2437</v>
      </c>
      <c r="G404" s="10" t="s">
        <v>2478</v>
      </c>
      <c r="H404" s="10" t="s">
        <v>286</v>
      </c>
      <c r="I404" s="6" t="s">
        <v>2521</v>
      </c>
      <c r="J404" s="7" t="s">
        <v>70</v>
      </c>
    </row>
    <row r="405" spans="1:255" x14ac:dyDescent="0.3">
      <c r="A405" s="50">
        <v>43229</v>
      </c>
      <c r="B405" s="1"/>
      <c r="C405" s="1">
        <v>541611</v>
      </c>
      <c r="D405" s="3" t="s">
        <v>1739</v>
      </c>
      <c r="E405" s="43">
        <v>961860363</v>
      </c>
      <c r="F405" s="74" t="s">
        <v>1780</v>
      </c>
      <c r="G405" s="10" t="s">
        <v>1820</v>
      </c>
      <c r="H405" s="10" t="s">
        <v>293</v>
      </c>
      <c r="I405" s="6" t="s">
        <v>1860</v>
      </c>
      <c r="J405" s="7" t="s">
        <v>1381</v>
      </c>
    </row>
    <row r="406" spans="1:255" x14ac:dyDescent="0.3">
      <c r="A406" s="50">
        <v>43437</v>
      </c>
      <c r="B406" s="1"/>
      <c r="C406" s="1">
        <v>236220</v>
      </c>
      <c r="D406" s="3" t="s">
        <v>2300</v>
      </c>
      <c r="E406" s="43">
        <v>32886945</v>
      </c>
      <c r="F406" s="74" t="s">
        <v>2324</v>
      </c>
      <c r="G406" s="10" t="s">
        <v>2348</v>
      </c>
      <c r="H406" s="10" t="s">
        <v>301</v>
      </c>
      <c r="I406" s="6" t="s">
        <v>2367</v>
      </c>
      <c r="J406" s="7" t="s">
        <v>804</v>
      </c>
    </row>
    <row r="407" spans="1:255" x14ac:dyDescent="0.3">
      <c r="A407" s="50">
        <v>43570</v>
      </c>
      <c r="B407" s="1">
        <v>541330</v>
      </c>
      <c r="C407" s="1"/>
      <c r="D407" s="3" t="s">
        <v>2646</v>
      </c>
      <c r="E407" s="43">
        <v>54523365</v>
      </c>
      <c r="F407" s="74" t="s">
        <v>2667</v>
      </c>
      <c r="G407" s="10" t="s">
        <v>2688</v>
      </c>
      <c r="H407" s="10" t="s">
        <v>310</v>
      </c>
      <c r="I407" s="6" t="s">
        <v>2709</v>
      </c>
      <c r="J407" s="7" t="s">
        <v>9</v>
      </c>
    </row>
    <row r="408" spans="1:255" x14ac:dyDescent="0.3">
      <c r="A408" s="48">
        <v>42821</v>
      </c>
      <c r="B408" s="1">
        <v>611699</v>
      </c>
      <c r="C408" s="1"/>
      <c r="D408" s="8" t="s">
        <v>336</v>
      </c>
      <c r="E408" s="55">
        <v>79281054</v>
      </c>
      <c r="F408" s="9" t="s">
        <v>340</v>
      </c>
      <c r="G408" s="10" t="s">
        <v>339</v>
      </c>
      <c r="H408" s="10" t="s">
        <v>287</v>
      </c>
      <c r="I408" s="6" t="s">
        <v>338</v>
      </c>
      <c r="J408" s="7" t="s">
        <v>70</v>
      </c>
    </row>
    <row r="409" spans="1:255" x14ac:dyDescent="0.3">
      <c r="A409" s="50">
        <v>43139</v>
      </c>
      <c r="B409" s="1">
        <v>236220</v>
      </c>
      <c r="C409" s="1"/>
      <c r="D409" s="3" t="s">
        <v>1411</v>
      </c>
      <c r="E409" s="43">
        <v>623154523</v>
      </c>
      <c r="F409" s="74" t="s">
        <v>1412</v>
      </c>
      <c r="G409" s="76" t="s">
        <v>1413</v>
      </c>
      <c r="H409" s="10" t="s">
        <v>286</v>
      </c>
      <c r="I409" s="6" t="s">
        <v>1474</v>
      </c>
      <c r="J409" s="7" t="s">
        <v>5</v>
      </c>
    </row>
    <row r="410" spans="1:255" x14ac:dyDescent="0.3">
      <c r="A410" s="48">
        <v>42790</v>
      </c>
      <c r="B410" s="1">
        <v>561730</v>
      </c>
      <c r="C410" s="1"/>
      <c r="D410" s="8" t="s">
        <v>320</v>
      </c>
      <c r="E410" s="55">
        <v>3029851</v>
      </c>
      <c r="F410" s="9" t="s">
        <v>390</v>
      </c>
      <c r="G410" s="10" t="s">
        <v>391</v>
      </c>
      <c r="H410" s="10" t="s">
        <v>286</v>
      </c>
      <c r="I410" s="6" t="s">
        <v>392</v>
      </c>
      <c r="J410" s="7" t="s">
        <v>377</v>
      </c>
    </row>
    <row r="411" spans="1:255" x14ac:dyDescent="0.3">
      <c r="A411" s="50">
        <v>43979</v>
      </c>
      <c r="B411" s="1">
        <v>561612</v>
      </c>
      <c r="C411" s="1"/>
      <c r="D411" s="3" t="s">
        <v>4081</v>
      </c>
      <c r="E411" s="43">
        <v>79613630</v>
      </c>
      <c r="F411" s="74" t="s">
        <v>4111</v>
      </c>
      <c r="G411" s="10" t="s">
        <v>1352</v>
      </c>
      <c r="H411" s="10" t="s">
        <v>293</v>
      </c>
      <c r="I411" s="6" t="s">
        <v>4163</v>
      </c>
      <c r="J411" s="7" t="s">
        <v>804</v>
      </c>
    </row>
    <row r="412" spans="1:255" x14ac:dyDescent="0.3">
      <c r="A412" s="50">
        <v>43978</v>
      </c>
      <c r="B412" s="1"/>
      <c r="C412" s="1">
        <v>541519</v>
      </c>
      <c r="D412" s="3" t="s">
        <v>4079</v>
      </c>
      <c r="E412" s="43">
        <v>81262725</v>
      </c>
      <c r="F412" s="74" t="s">
        <v>4109</v>
      </c>
      <c r="G412" s="10" t="s">
        <v>4139</v>
      </c>
      <c r="H412" s="10" t="s">
        <v>286</v>
      </c>
      <c r="I412" s="6" t="s">
        <v>4161</v>
      </c>
      <c r="J412" s="7" t="s">
        <v>1225</v>
      </c>
    </row>
    <row r="413" spans="1:255" x14ac:dyDescent="0.3">
      <c r="A413" s="50">
        <v>43362</v>
      </c>
      <c r="B413" s="1"/>
      <c r="C413" s="1">
        <v>541611</v>
      </c>
      <c r="D413" s="3" t="s">
        <v>2112</v>
      </c>
      <c r="E413" s="43">
        <v>627174720</v>
      </c>
      <c r="F413" s="74" t="s">
        <v>2138</v>
      </c>
      <c r="G413" s="10" t="s">
        <v>2164</v>
      </c>
      <c r="H413" s="10" t="s">
        <v>286</v>
      </c>
      <c r="I413" s="6" t="s">
        <v>1871</v>
      </c>
      <c r="J413" s="7" t="s">
        <v>377</v>
      </c>
    </row>
    <row r="414" spans="1:255" x14ac:dyDescent="0.3">
      <c r="A414" s="50">
        <v>43843</v>
      </c>
      <c r="B414" s="1">
        <v>541611</v>
      </c>
      <c r="C414" s="1"/>
      <c r="D414" s="3" t="s">
        <v>3543</v>
      </c>
      <c r="E414" s="43">
        <v>116863498</v>
      </c>
      <c r="F414" s="74" t="s">
        <v>3578</v>
      </c>
      <c r="G414" s="10" t="s">
        <v>3612</v>
      </c>
      <c r="H414" s="10" t="s">
        <v>286</v>
      </c>
      <c r="I414" s="6" t="s">
        <v>3638</v>
      </c>
      <c r="J414" s="7" t="s">
        <v>804</v>
      </c>
    </row>
    <row r="415" spans="1:255" ht="14.15" customHeight="1" x14ac:dyDescent="0.3">
      <c r="A415" s="50">
        <f>'[1]Case Info'!B865</f>
        <v>43633</v>
      </c>
      <c r="B415" s="1">
        <v>541611</v>
      </c>
      <c r="C415" s="1"/>
      <c r="D415" s="3" t="s">
        <v>3015</v>
      </c>
      <c r="E415" s="43">
        <v>79811940</v>
      </c>
      <c r="F415" s="74" t="s">
        <v>2911</v>
      </c>
      <c r="G415" s="10" t="s">
        <v>2963</v>
      </c>
      <c r="H415" s="10" t="s">
        <v>286</v>
      </c>
      <c r="I415" s="6" t="s">
        <v>2528</v>
      </c>
      <c r="J415" s="7" t="s">
        <v>2883</v>
      </c>
    </row>
    <row r="416" spans="1:255" ht="14.15" customHeight="1" x14ac:dyDescent="0.3">
      <c r="A416" s="50">
        <v>43542</v>
      </c>
      <c r="B416" s="1">
        <v>541611</v>
      </c>
      <c r="C416" s="1"/>
      <c r="D416" s="3" t="s">
        <v>2550</v>
      </c>
      <c r="E416" s="43">
        <v>79937437</v>
      </c>
      <c r="F416" s="74" t="s">
        <v>2573</v>
      </c>
      <c r="G416" s="10" t="s">
        <v>2597</v>
      </c>
      <c r="H416" s="10" t="s">
        <v>1621</v>
      </c>
      <c r="I416" s="6" t="s">
        <v>2620</v>
      </c>
      <c r="J416" s="7" t="s">
        <v>668</v>
      </c>
    </row>
    <row r="417" spans="1:10" ht="14.15" customHeight="1" x14ac:dyDescent="0.3">
      <c r="A417" s="50">
        <v>43657</v>
      </c>
      <c r="B417" s="1">
        <v>541330</v>
      </c>
      <c r="C417" s="1"/>
      <c r="D417" s="3" t="s">
        <v>3111</v>
      </c>
      <c r="E417" s="43">
        <v>602630431</v>
      </c>
      <c r="F417" s="74" t="s">
        <v>3137</v>
      </c>
      <c r="G417" s="10" t="s">
        <v>3165</v>
      </c>
      <c r="H417" s="10" t="s">
        <v>374</v>
      </c>
      <c r="I417" s="6" t="s">
        <v>3191</v>
      </c>
      <c r="J417" s="7" t="s">
        <v>5</v>
      </c>
    </row>
    <row r="418" spans="1:10" x14ac:dyDescent="0.3">
      <c r="A418" s="50">
        <v>43202</v>
      </c>
      <c r="B418" s="1">
        <v>236220</v>
      </c>
      <c r="C418" s="1"/>
      <c r="D418" s="3" t="s">
        <v>1634</v>
      </c>
      <c r="E418" s="43">
        <v>830713637</v>
      </c>
      <c r="F418" s="74" t="s">
        <v>1660</v>
      </c>
      <c r="G418" s="10" t="s">
        <v>1685</v>
      </c>
      <c r="H418" s="10" t="s">
        <v>296</v>
      </c>
      <c r="I418" s="6" t="s">
        <v>1727</v>
      </c>
      <c r="J418" s="7" t="s">
        <v>397</v>
      </c>
    </row>
    <row r="419" spans="1:10" x14ac:dyDescent="0.3">
      <c r="A419" s="50">
        <v>43318</v>
      </c>
      <c r="B419" s="1"/>
      <c r="C419" s="1">
        <v>541611</v>
      </c>
      <c r="D419" s="3" t="s">
        <v>2096</v>
      </c>
      <c r="E419" s="43">
        <v>826629953</v>
      </c>
      <c r="F419" s="74" t="s">
        <v>2036</v>
      </c>
      <c r="G419" s="10" t="s">
        <v>2057</v>
      </c>
      <c r="H419" s="10" t="s">
        <v>294</v>
      </c>
      <c r="I419" s="6" t="s">
        <v>2078</v>
      </c>
      <c r="J419" s="7" t="s">
        <v>5</v>
      </c>
    </row>
    <row r="420" spans="1:10" x14ac:dyDescent="0.3">
      <c r="A420" s="50">
        <v>44074</v>
      </c>
      <c r="B420" s="1"/>
      <c r="C420" s="1">
        <v>541511</v>
      </c>
      <c r="D420" s="3" t="s">
        <v>4519</v>
      </c>
      <c r="E420" s="43">
        <v>962932039</v>
      </c>
      <c r="F420" s="74" t="s">
        <v>4547</v>
      </c>
      <c r="G420" s="10" t="s">
        <v>4575</v>
      </c>
      <c r="H420" s="10" t="s">
        <v>286</v>
      </c>
      <c r="I420" s="6" t="s">
        <v>4600</v>
      </c>
      <c r="J420" s="7" t="s">
        <v>70</v>
      </c>
    </row>
    <row r="421" spans="1:10" x14ac:dyDescent="0.3">
      <c r="A421" s="48">
        <v>42914</v>
      </c>
      <c r="B421" s="1">
        <v>541512</v>
      </c>
      <c r="C421" s="1"/>
      <c r="D421" s="3" t="s">
        <v>716</v>
      </c>
      <c r="E421" s="43">
        <v>966127768</v>
      </c>
      <c r="F421" s="9" t="s">
        <v>717</v>
      </c>
      <c r="G421" s="10" t="s">
        <v>718</v>
      </c>
      <c r="H421" s="10" t="s">
        <v>312</v>
      </c>
      <c r="I421" s="6" t="s">
        <v>471</v>
      </c>
      <c r="J421" s="7" t="s">
        <v>2197</v>
      </c>
    </row>
    <row r="422" spans="1:10" ht="14.15" customHeight="1" x14ac:dyDescent="0.3">
      <c r="A422" s="50">
        <v>43557</v>
      </c>
      <c r="B422" s="1">
        <v>541611</v>
      </c>
      <c r="C422" s="1"/>
      <c r="D422" s="3" t="s">
        <v>2565</v>
      </c>
      <c r="E422" s="43">
        <v>961829863</v>
      </c>
      <c r="F422" s="74" t="s">
        <v>2588</v>
      </c>
      <c r="G422" s="10" t="s">
        <v>2612</v>
      </c>
      <c r="H422" s="10" t="s">
        <v>286</v>
      </c>
      <c r="I422" s="6" t="s">
        <v>2270</v>
      </c>
      <c r="J422" s="7" t="s">
        <v>1245</v>
      </c>
    </row>
    <row r="423" spans="1:10" x14ac:dyDescent="0.3">
      <c r="A423" s="50">
        <v>43423</v>
      </c>
      <c r="B423" s="1">
        <v>236220</v>
      </c>
      <c r="C423" s="1"/>
      <c r="D423" s="3" t="s">
        <v>2293</v>
      </c>
      <c r="E423" s="43">
        <v>808428994</v>
      </c>
      <c r="F423" s="74" t="s">
        <v>2317</v>
      </c>
      <c r="G423" s="10" t="s">
        <v>2341</v>
      </c>
      <c r="H423" s="10" t="s">
        <v>374</v>
      </c>
      <c r="I423" s="6" t="s">
        <v>852</v>
      </c>
      <c r="J423" s="7" t="s">
        <v>37</v>
      </c>
    </row>
    <row r="424" spans="1:10" ht="15.65" customHeight="1" x14ac:dyDescent="0.3">
      <c r="A424" s="50">
        <v>43395</v>
      </c>
      <c r="B424" s="1">
        <v>541990</v>
      </c>
      <c r="C424" s="1"/>
      <c r="D424" s="3" t="s">
        <v>2210</v>
      </c>
      <c r="E424" s="43">
        <v>79235270</v>
      </c>
      <c r="F424" s="74" t="s">
        <v>2230</v>
      </c>
      <c r="G424" s="10" t="s">
        <v>2250</v>
      </c>
      <c r="H424" s="10" t="s">
        <v>286</v>
      </c>
      <c r="I424" s="6" t="s">
        <v>2270</v>
      </c>
      <c r="J424" s="7" t="s">
        <v>70</v>
      </c>
    </row>
    <row r="425" spans="1:10" x14ac:dyDescent="0.3">
      <c r="A425" s="50">
        <v>44020</v>
      </c>
      <c r="B425" s="1"/>
      <c r="C425" s="1">
        <v>541519</v>
      </c>
      <c r="D425" s="3" t="s">
        <v>4300</v>
      </c>
      <c r="E425" s="43">
        <v>80326562</v>
      </c>
      <c r="F425" s="74" t="s">
        <v>4340</v>
      </c>
      <c r="G425" s="10" t="s">
        <v>4381</v>
      </c>
      <c r="H425" s="10" t="s">
        <v>292</v>
      </c>
      <c r="I425" s="6" t="s">
        <v>4421</v>
      </c>
      <c r="J425" s="7" t="s">
        <v>9</v>
      </c>
    </row>
    <row r="426" spans="1:10" x14ac:dyDescent="0.3">
      <c r="A426" s="50">
        <v>43262</v>
      </c>
      <c r="B426" s="1">
        <v>561510</v>
      </c>
      <c r="C426" s="1"/>
      <c r="D426" s="3" t="s">
        <v>1758</v>
      </c>
      <c r="E426" s="43">
        <v>45221595</v>
      </c>
      <c r="F426" s="74" t="s">
        <v>1798</v>
      </c>
      <c r="G426" s="10" t="s">
        <v>1839</v>
      </c>
      <c r="H426" s="10" t="s">
        <v>524</v>
      </c>
      <c r="I426" s="6" t="s">
        <v>1877</v>
      </c>
      <c r="J426" s="7" t="s">
        <v>515</v>
      </c>
    </row>
    <row r="427" spans="1:10" x14ac:dyDescent="0.3">
      <c r="A427" s="50">
        <v>44062</v>
      </c>
      <c r="B427" s="1">
        <v>541611</v>
      </c>
      <c r="C427" s="1"/>
      <c r="D427" s="3" t="s">
        <v>4511</v>
      </c>
      <c r="E427" s="43">
        <v>34096466</v>
      </c>
      <c r="F427" s="74" t="s">
        <v>4539</v>
      </c>
      <c r="G427" s="10" t="s">
        <v>4567</v>
      </c>
      <c r="H427" s="10" t="s">
        <v>286</v>
      </c>
      <c r="I427" s="6" t="s">
        <v>4591</v>
      </c>
      <c r="J427" s="7" t="s">
        <v>804</v>
      </c>
    </row>
    <row r="428" spans="1:10" ht="13.75" customHeight="1" x14ac:dyDescent="0.3">
      <c r="A428" s="50">
        <v>43607</v>
      </c>
      <c r="B428" s="1">
        <v>5413700</v>
      </c>
      <c r="C428" s="1"/>
      <c r="D428" s="3" t="s">
        <v>2747</v>
      </c>
      <c r="E428" s="43">
        <v>80950790</v>
      </c>
      <c r="F428" s="74" t="s">
        <v>2786</v>
      </c>
      <c r="G428" s="10" t="s">
        <v>2826</v>
      </c>
      <c r="H428" s="10" t="s">
        <v>308</v>
      </c>
      <c r="I428" s="6" t="s">
        <v>2859</v>
      </c>
      <c r="J428" s="7"/>
    </row>
    <row r="429" spans="1:10" x14ac:dyDescent="0.3">
      <c r="A429" s="50">
        <v>43864</v>
      </c>
      <c r="B429" s="1">
        <v>541511</v>
      </c>
      <c r="C429" s="1"/>
      <c r="D429" s="3" t="s">
        <v>3727</v>
      </c>
      <c r="E429" s="43">
        <v>117197303</v>
      </c>
      <c r="F429" s="74" t="s">
        <v>3806</v>
      </c>
      <c r="G429" s="10" t="s">
        <v>3805</v>
      </c>
      <c r="H429" s="10" t="s">
        <v>293</v>
      </c>
      <c r="I429" s="6" t="s">
        <v>1391</v>
      </c>
      <c r="J429" s="7" t="s">
        <v>804</v>
      </c>
    </row>
    <row r="430" spans="1:10" ht="14.15" customHeight="1" x14ac:dyDescent="0.3">
      <c r="A430" s="48">
        <v>42744</v>
      </c>
      <c r="B430" s="1"/>
      <c r="C430" s="14">
        <v>237130</v>
      </c>
      <c r="D430" s="3" t="s">
        <v>96</v>
      </c>
      <c r="E430" s="57">
        <v>868293510</v>
      </c>
      <c r="F430" s="4" t="s">
        <v>212</v>
      </c>
      <c r="G430" s="5" t="s">
        <v>213</v>
      </c>
      <c r="H430" s="5" t="s">
        <v>288</v>
      </c>
      <c r="I430" s="6" t="s">
        <v>97</v>
      </c>
      <c r="J430" s="7" t="s">
        <v>37</v>
      </c>
    </row>
    <row r="431" spans="1:10" ht="13.75" customHeight="1" x14ac:dyDescent="0.3">
      <c r="A431" s="50">
        <v>43951</v>
      </c>
      <c r="B431" s="1"/>
      <c r="C431" s="1">
        <v>561210</v>
      </c>
      <c r="D431" s="3" t="s">
        <v>3981</v>
      </c>
      <c r="E431" s="43">
        <v>80316695</v>
      </c>
      <c r="F431" s="74" t="s">
        <v>4004</v>
      </c>
      <c r="G431" s="10" t="s">
        <v>4028</v>
      </c>
      <c r="H431" s="10" t="s">
        <v>485</v>
      </c>
      <c r="I431" s="6" t="s">
        <v>1742</v>
      </c>
      <c r="J431" s="7" t="s">
        <v>37</v>
      </c>
    </row>
    <row r="432" spans="1:10" ht="14.15" customHeight="1" x14ac:dyDescent="0.3">
      <c r="A432" s="50">
        <f>'[2]Case Info'!B1378</f>
        <v>44133</v>
      </c>
      <c r="B432" s="1">
        <v>562910</v>
      </c>
      <c r="C432" s="1"/>
      <c r="D432" s="3" t="s">
        <v>4614</v>
      </c>
      <c r="E432" s="43">
        <v>131528254</v>
      </c>
      <c r="F432" s="74" t="s">
        <v>4627</v>
      </c>
      <c r="G432" s="10" t="s">
        <v>4640</v>
      </c>
      <c r="H432" s="10" t="s">
        <v>310</v>
      </c>
      <c r="I432" s="6" t="s">
        <v>4650</v>
      </c>
      <c r="J432" s="89" t="s">
        <v>4652</v>
      </c>
    </row>
    <row r="433" spans="1:10" ht="13.75" customHeight="1" x14ac:dyDescent="0.3">
      <c r="A433" s="50">
        <v>43965</v>
      </c>
      <c r="B433" s="1">
        <v>236220</v>
      </c>
      <c r="C433" s="1"/>
      <c r="D433" s="3" t="s">
        <v>4071</v>
      </c>
      <c r="E433" s="43">
        <v>63284267</v>
      </c>
      <c r="F433" s="74" t="s">
        <v>4101</v>
      </c>
      <c r="G433" s="10" t="s">
        <v>4131</v>
      </c>
      <c r="H433" s="10" t="s">
        <v>311</v>
      </c>
      <c r="I433" s="6" t="s">
        <v>4156</v>
      </c>
      <c r="J433" s="7" t="s">
        <v>3366</v>
      </c>
    </row>
    <row r="434" spans="1:10" ht="14.15" customHeight="1" x14ac:dyDescent="0.3">
      <c r="A434" s="50">
        <v>43362</v>
      </c>
      <c r="B434" s="1">
        <v>621910</v>
      </c>
      <c r="C434" s="1"/>
      <c r="D434" s="3" t="s">
        <v>2114</v>
      </c>
      <c r="E434" s="43">
        <v>68146403</v>
      </c>
      <c r="F434" s="74" t="s">
        <v>2140</v>
      </c>
      <c r="G434" s="10" t="s">
        <v>2166</v>
      </c>
      <c r="H434" s="10" t="s">
        <v>309</v>
      </c>
      <c r="I434" s="6" t="s">
        <v>2190</v>
      </c>
      <c r="J434" s="7" t="s">
        <v>404</v>
      </c>
    </row>
    <row r="435" spans="1:10" x14ac:dyDescent="0.3">
      <c r="A435" s="50">
        <f>'[1]Case Info'!B867</f>
        <v>43634</v>
      </c>
      <c r="B435" s="1">
        <v>541930</v>
      </c>
      <c r="C435" s="1"/>
      <c r="D435" s="3" t="s">
        <v>3017</v>
      </c>
      <c r="E435" s="43">
        <v>968925409</v>
      </c>
      <c r="F435" s="74" t="s">
        <v>2913</v>
      </c>
      <c r="G435" s="10" t="s">
        <v>2965</v>
      </c>
      <c r="H435" s="10" t="s">
        <v>433</v>
      </c>
      <c r="I435" s="6" t="s">
        <v>3063</v>
      </c>
      <c r="J435" s="7" t="s">
        <v>1392</v>
      </c>
    </row>
    <row r="436" spans="1:10" ht="14.15" customHeight="1" x14ac:dyDescent="0.3">
      <c r="A436" s="48">
        <v>42837</v>
      </c>
      <c r="B436" s="1">
        <v>236220</v>
      </c>
      <c r="C436" s="1"/>
      <c r="D436" s="3" t="s">
        <v>467</v>
      </c>
      <c r="E436" s="43">
        <v>133891379</v>
      </c>
      <c r="F436" s="9" t="s">
        <v>468</v>
      </c>
      <c r="G436" s="10" t="s">
        <v>469</v>
      </c>
      <c r="H436" s="10" t="s">
        <v>470</v>
      </c>
      <c r="I436" s="6" t="s">
        <v>471</v>
      </c>
      <c r="J436" s="7" t="s">
        <v>70</v>
      </c>
    </row>
    <row r="437" spans="1:10" x14ac:dyDescent="0.3">
      <c r="A437" s="50">
        <v>43053</v>
      </c>
      <c r="B437" s="1">
        <v>561311</v>
      </c>
      <c r="C437" s="1"/>
      <c r="D437" s="3" t="s">
        <v>1145</v>
      </c>
      <c r="E437" s="43">
        <v>79643076</v>
      </c>
      <c r="F437" s="9" t="s">
        <v>1146</v>
      </c>
      <c r="G437" s="10" t="s">
        <v>1147</v>
      </c>
      <c r="H437" s="10" t="s">
        <v>294</v>
      </c>
      <c r="I437" s="6" t="s">
        <v>1166</v>
      </c>
      <c r="J437" s="7" t="s">
        <v>37</v>
      </c>
    </row>
    <row r="438" spans="1:10" x14ac:dyDescent="0.3">
      <c r="A438" s="50">
        <v>43915</v>
      </c>
      <c r="B438" s="1">
        <v>561210</v>
      </c>
      <c r="C438" s="1"/>
      <c r="D438" s="3" t="s">
        <v>3865</v>
      </c>
      <c r="E438" s="43">
        <v>143047376</v>
      </c>
      <c r="F438" s="74" t="s">
        <v>3895</v>
      </c>
      <c r="G438" s="10" t="s">
        <v>3925</v>
      </c>
      <c r="H438" s="10" t="s">
        <v>293</v>
      </c>
      <c r="I438" s="6" t="s">
        <v>3949</v>
      </c>
      <c r="J438" s="7" t="s">
        <v>3959</v>
      </c>
    </row>
    <row r="439" spans="1:10" ht="14.15" customHeight="1" x14ac:dyDescent="0.3">
      <c r="A439" s="48">
        <v>42849</v>
      </c>
      <c r="B439" s="1">
        <v>236220</v>
      </c>
      <c r="C439" s="1"/>
      <c r="D439" s="3" t="s">
        <v>487</v>
      </c>
      <c r="E439" s="43">
        <v>86274396</v>
      </c>
      <c r="F439" s="9" t="s">
        <v>488</v>
      </c>
      <c r="G439" s="10" t="s">
        <v>489</v>
      </c>
      <c r="H439" s="10" t="s">
        <v>294</v>
      </c>
      <c r="I439" s="6" t="s">
        <v>490</v>
      </c>
      <c r="J439" s="7" t="s">
        <v>404</v>
      </c>
    </row>
    <row r="440" spans="1:10" ht="14.15" customHeight="1" x14ac:dyDescent="0.3">
      <c r="A440" s="50">
        <v>44034</v>
      </c>
      <c r="B440" s="1">
        <v>541512</v>
      </c>
      <c r="C440" s="1"/>
      <c r="D440" s="3" t="s">
        <v>4322</v>
      </c>
      <c r="E440" s="43">
        <v>808032481</v>
      </c>
      <c r="F440" s="74" t="s">
        <v>4363</v>
      </c>
      <c r="G440" s="10" t="s">
        <v>4403</v>
      </c>
      <c r="H440" s="10" t="s">
        <v>310</v>
      </c>
      <c r="I440" s="6" t="s">
        <v>934</v>
      </c>
      <c r="J440" s="7" t="s">
        <v>2012</v>
      </c>
    </row>
    <row r="441" spans="1:10" x14ac:dyDescent="0.3">
      <c r="A441" s="50">
        <v>43325</v>
      </c>
      <c r="B441" s="1"/>
      <c r="C441" s="1">
        <v>238220</v>
      </c>
      <c r="D441" s="3" t="s">
        <v>2025</v>
      </c>
      <c r="E441" s="43">
        <v>969737209</v>
      </c>
      <c r="F441" s="74" t="s">
        <v>2046</v>
      </c>
      <c r="G441" s="10" t="s">
        <v>2068</v>
      </c>
      <c r="H441" s="10" t="s">
        <v>305</v>
      </c>
      <c r="I441" s="6" t="s">
        <v>2086</v>
      </c>
      <c r="J441" s="7" t="s">
        <v>1382</v>
      </c>
    </row>
    <row r="442" spans="1:10" x14ac:dyDescent="0.3">
      <c r="A442" s="48">
        <v>42671</v>
      </c>
      <c r="B442" s="1">
        <v>541620</v>
      </c>
      <c r="C442" s="1"/>
      <c r="D442" s="3" t="s">
        <v>38</v>
      </c>
      <c r="E442" s="43">
        <v>610798162</v>
      </c>
      <c r="F442" s="4" t="s">
        <v>236</v>
      </c>
      <c r="G442" s="5" t="s">
        <v>237</v>
      </c>
      <c r="H442" s="5" t="s">
        <v>295</v>
      </c>
      <c r="I442" s="6" t="s">
        <v>1160</v>
      </c>
      <c r="J442" s="7" t="s">
        <v>37</v>
      </c>
    </row>
    <row r="443" spans="1:10" x14ac:dyDescent="0.3">
      <c r="A443" s="50">
        <v>42999</v>
      </c>
      <c r="B443" s="1">
        <v>541330</v>
      </c>
      <c r="C443" s="1"/>
      <c r="D443" s="3" t="s">
        <v>997</v>
      </c>
      <c r="E443" s="43">
        <v>623153306</v>
      </c>
      <c r="F443" s="9" t="s">
        <v>998</v>
      </c>
      <c r="G443" s="10" t="s">
        <v>999</v>
      </c>
      <c r="H443" s="10" t="s">
        <v>311</v>
      </c>
      <c r="I443" s="6" t="s">
        <v>1006</v>
      </c>
      <c r="J443" s="7" t="s">
        <v>5</v>
      </c>
    </row>
    <row r="444" spans="1:10" x14ac:dyDescent="0.3">
      <c r="A444" s="48">
        <v>42804</v>
      </c>
      <c r="B444" s="1">
        <v>541611</v>
      </c>
      <c r="C444" s="1"/>
      <c r="D444" s="8" t="s">
        <v>329</v>
      </c>
      <c r="E444" s="55">
        <v>855026980</v>
      </c>
      <c r="F444" s="9" t="s">
        <v>381</v>
      </c>
      <c r="G444" s="10" t="s">
        <v>382</v>
      </c>
      <c r="H444" s="10" t="s">
        <v>383</v>
      </c>
      <c r="I444" s="6" t="s">
        <v>67</v>
      </c>
      <c r="J444" s="7" t="s">
        <v>5</v>
      </c>
    </row>
    <row r="445" spans="1:10" ht="14.15" customHeight="1" x14ac:dyDescent="0.3">
      <c r="A445" s="50">
        <v>43515</v>
      </c>
      <c r="B445" s="1"/>
      <c r="C445" s="1">
        <v>541611</v>
      </c>
      <c r="D445" s="3" t="s">
        <v>2403</v>
      </c>
      <c r="E445" s="43">
        <v>159992689</v>
      </c>
      <c r="F445" s="74" t="s">
        <v>2445</v>
      </c>
      <c r="G445" s="10" t="s">
        <v>2487</v>
      </c>
      <c r="H445" s="10" t="s">
        <v>286</v>
      </c>
      <c r="I445" s="6" t="s">
        <v>2527</v>
      </c>
      <c r="J445" s="7" t="s">
        <v>5</v>
      </c>
    </row>
    <row r="446" spans="1:10" x14ac:dyDescent="0.3">
      <c r="A446" s="50">
        <v>44027</v>
      </c>
      <c r="B446" s="1">
        <v>541611</v>
      </c>
      <c r="C446" s="1"/>
      <c r="D446" s="3" t="s">
        <v>4312</v>
      </c>
      <c r="E446" s="43">
        <v>117418402</v>
      </c>
      <c r="F446" s="74" t="s">
        <v>4353</v>
      </c>
      <c r="G446" s="10" t="s">
        <v>4393</v>
      </c>
      <c r="H446" s="10" t="s">
        <v>296</v>
      </c>
      <c r="I446" s="6" t="s">
        <v>4433</v>
      </c>
      <c r="J446" s="7" t="s">
        <v>804</v>
      </c>
    </row>
    <row r="447" spans="1:10" x14ac:dyDescent="0.3">
      <c r="A447" s="50">
        <f>'[2]Case Info'!B1373</f>
        <v>44124</v>
      </c>
      <c r="B447" s="1"/>
      <c r="C447" s="1">
        <v>237990</v>
      </c>
      <c r="D447" s="3" t="s">
        <v>4609</v>
      </c>
      <c r="E447" s="43">
        <v>123619558</v>
      </c>
      <c r="F447" s="74" t="s">
        <v>4622</v>
      </c>
      <c r="G447" s="10" t="s">
        <v>4635</v>
      </c>
      <c r="H447" s="10" t="s">
        <v>294</v>
      </c>
      <c r="I447" s="6" t="s">
        <v>4645</v>
      </c>
      <c r="J447" s="89" t="s">
        <v>804</v>
      </c>
    </row>
    <row r="448" spans="1:10" x14ac:dyDescent="0.3">
      <c r="A448" s="50">
        <v>44035</v>
      </c>
      <c r="B448" s="1"/>
      <c r="C448" s="1">
        <v>541611</v>
      </c>
      <c r="D448" s="3" t="s">
        <v>4325</v>
      </c>
      <c r="E448" s="43">
        <v>965558393</v>
      </c>
      <c r="F448" s="74" t="s">
        <v>4367</v>
      </c>
      <c r="G448" s="10" t="s">
        <v>4407</v>
      </c>
      <c r="H448" s="10" t="s">
        <v>293</v>
      </c>
      <c r="I448" s="6" t="s">
        <v>4444</v>
      </c>
      <c r="J448" s="7" t="s">
        <v>804</v>
      </c>
    </row>
    <row r="449" spans="1:10" x14ac:dyDescent="0.3">
      <c r="A449" s="50">
        <v>43356</v>
      </c>
      <c r="B449" s="1">
        <v>541519</v>
      </c>
      <c r="C449" s="1"/>
      <c r="D449" s="3" t="s">
        <v>2110</v>
      </c>
      <c r="E449" s="43">
        <v>780454034</v>
      </c>
      <c r="F449" s="74" t="s">
        <v>2136</v>
      </c>
      <c r="G449" s="10" t="s">
        <v>2162</v>
      </c>
      <c r="H449" s="10" t="s">
        <v>300</v>
      </c>
      <c r="I449" s="6" t="s">
        <v>2188</v>
      </c>
      <c r="J449" s="7" t="s">
        <v>1381</v>
      </c>
    </row>
    <row r="450" spans="1:10" x14ac:dyDescent="0.3">
      <c r="A450" s="50">
        <v>43532</v>
      </c>
      <c r="B450" s="1">
        <v>541219</v>
      </c>
      <c r="C450" s="1"/>
      <c r="D450" s="3" t="s">
        <v>2110</v>
      </c>
      <c r="E450" s="43">
        <v>780454034</v>
      </c>
      <c r="F450" s="74" t="s">
        <v>2136</v>
      </c>
      <c r="G450" s="10" t="s">
        <v>2162</v>
      </c>
      <c r="H450" s="10" t="s">
        <v>300</v>
      </c>
      <c r="I450" s="6" t="s">
        <v>2617</v>
      </c>
      <c r="J450" s="7" t="s">
        <v>9</v>
      </c>
    </row>
    <row r="451" spans="1:10" ht="15.5" customHeight="1" x14ac:dyDescent="0.3">
      <c r="A451" s="50">
        <v>43111</v>
      </c>
      <c r="B451" s="1">
        <v>541330</v>
      </c>
      <c r="C451" s="1"/>
      <c r="D451" s="3" t="s">
        <v>1319</v>
      </c>
      <c r="E451" s="43">
        <v>944371657</v>
      </c>
      <c r="F451" s="74" t="s">
        <v>1320</v>
      </c>
      <c r="G451" s="10" t="s">
        <v>1321</v>
      </c>
      <c r="H451" s="10" t="s">
        <v>295</v>
      </c>
      <c r="I451" s="6" t="s">
        <v>1328</v>
      </c>
      <c r="J451" s="7" t="s">
        <v>70</v>
      </c>
    </row>
    <row r="452" spans="1:10" x14ac:dyDescent="0.3">
      <c r="A452" s="50">
        <v>42985</v>
      </c>
      <c r="B452" s="1">
        <v>541330</v>
      </c>
      <c r="C452" s="1"/>
      <c r="D452" s="3" t="s">
        <v>975</v>
      </c>
      <c r="E452" s="43">
        <v>8865797</v>
      </c>
      <c r="F452" s="9" t="s">
        <v>976</v>
      </c>
      <c r="G452" s="10" t="s">
        <v>977</v>
      </c>
      <c r="H452" s="10" t="s">
        <v>308</v>
      </c>
      <c r="I452" s="6" t="s">
        <v>978</v>
      </c>
      <c r="J452" s="7" t="s">
        <v>9</v>
      </c>
    </row>
    <row r="453" spans="1:10" x14ac:dyDescent="0.3">
      <c r="A453" s="50">
        <v>43872</v>
      </c>
      <c r="B453" s="1"/>
      <c r="C453" s="1">
        <v>541620</v>
      </c>
      <c r="D453" s="3" t="s">
        <v>975</v>
      </c>
      <c r="E453" s="43">
        <v>8865797</v>
      </c>
      <c r="F453" s="74" t="s">
        <v>976</v>
      </c>
      <c r="G453" s="10" t="s">
        <v>977</v>
      </c>
      <c r="H453" s="10" t="s">
        <v>308</v>
      </c>
      <c r="I453" s="6" t="s">
        <v>756</v>
      </c>
      <c r="J453" s="7" t="s">
        <v>3369</v>
      </c>
    </row>
    <row r="454" spans="1:10" ht="14.15" customHeight="1" x14ac:dyDescent="0.3">
      <c r="A454" s="50">
        <v>43844</v>
      </c>
      <c r="B454" s="1">
        <v>541511</v>
      </c>
      <c r="C454" s="1"/>
      <c r="D454" s="3" t="s">
        <v>3547</v>
      </c>
      <c r="E454" s="43">
        <v>80979405</v>
      </c>
      <c r="F454" s="74" t="s">
        <v>3582</v>
      </c>
      <c r="G454" s="10" t="s">
        <v>3616</v>
      </c>
      <c r="H454" s="10" t="s">
        <v>374</v>
      </c>
      <c r="I454" s="6" t="s">
        <v>3642</v>
      </c>
      <c r="J454" s="7" t="s">
        <v>37</v>
      </c>
    </row>
    <row r="455" spans="1:10" x14ac:dyDescent="0.3">
      <c r="A455" s="50">
        <v>44034</v>
      </c>
      <c r="B455" s="1">
        <v>541110</v>
      </c>
      <c r="C455" s="1"/>
      <c r="D455" s="3" t="s">
        <v>4320</v>
      </c>
      <c r="E455" s="43">
        <v>80384432</v>
      </c>
      <c r="F455" s="74" t="s">
        <v>4361</v>
      </c>
      <c r="G455" s="10" t="s">
        <v>4401</v>
      </c>
      <c r="H455" s="10" t="s">
        <v>304</v>
      </c>
      <c r="I455" s="6" t="s">
        <v>4439</v>
      </c>
      <c r="J455" s="7" t="s">
        <v>1893</v>
      </c>
    </row>
    <row r="456" spans="1:10" x14ac:dyDescent="0.3">
      <c r="A456" s="50">
        <v>43359</v>
      </c>
      <c r="B456" s="1">
        <v>541330</v>
      </c>
      <c r="C456" s="1"/>
      <c r="D456" s="3" t="s">
        <v>2111</v>
      </c>
      <c r="E456" s="43">
        <v>42915155</v>
      </c>
      <c r="F456" s="74" t="s">
        <v>2137</v>
      </c>
      <c r="G456" s="10" t="s">
        <v>2163</v>
      </c>
      <c r="H456" s="10" t="s">
        <v>343</v>
      </c>
      <c r="I456" s="6" t="s">
        <v>2189</v>
      </c>
      <c r="J456" s="7" t="s">
        <v>1225</v>
      </c>
    </row>
    <row r="457" spans="1:10" x14ac:dyDescent="0.3">
      <c r="A457" s="49">
        <v>42914</v>
      </c>
      <c r="B457" s="1">
        <v>236220</v>
      </c>
      <c r="C457" s="1"/>
      <c r="D457" s="3" t="s">
        <v>712</v>
      </c>
      <c r="E457" s="43">
        <v>78293114</v>
      </c>
      <c r="F457" s="9" t="s">
        <v>713</v>
      </c>
      <c r="G457" s="10" t="s">
        <v>714</v>
      </c>
      <c r="H457" s="10" t="s">
        <v>309</v>
      </c>
      <c r="I457" s="6" t="s">
        <v>715</v>
      </c>
      <c r="J457" s="7" t="s">
        <v>1225</v>
      </c>
    </row>
    <row r="458" spans="1:10" x14ac:dyDescent="0.3">
      <c r="A458" s="50">
        <f>'[2]Case Info'!B1365</f>
        <v>44104</v>
      </c>
      <c r="B458" s="1">
        <f>'[2]Case Info'!J1365</f>
        <v>541330</v>
      </c>
      <c r="C458" s="1"/>
      <c r="D458" s="3" t="str">
        <f>'[2]Case Info'!D1365</f>
        <v>GKY &amp; Associates, Inc.</v>
      </c>
      <c r="E458" s="43">
        <f>'[2]Case Info'!H1365</f>
        <v>608302738</v>
      </c>
      <c r="F458" s="74" t="str">
        <f>'[2]Case Info'!Y1365</f>
        <v>703-870-7000</v>
      </c>
      <c r="G458" s="10" t="str">
        <f>'[2]Case Info'!Z1365</f>
        <v>4429 Lafayette Center Drive, Suite 1850, Chantilly, VA 20151</v>
      </c>
      <c r="H458" s="10" t="s">
        <v>286</v>
      </c>
      <c r="I458" s="6" t="str">
        <f>'[2]Case Info'!G1365</f>
        <v>Dewberry Engineers, Inc.</v>
      </c>
      <c r="J458" s="89" t="str">
        <f>'[2]Case Info'!W1365</f>
        <v>Small</v>
      </c>
    </row>
    <row r="459" spans="1:10" x14ac:dyDescent="0.3">
      <c r="A459" s="50">
        <v>43376</v>
      </c>
      <c r="B459" s="1">
        <v>236220</v>
      </c>
      <c r="C459" s="1"/>
      <c r="D459" s="3" t="s">
        <v>2201</v>
      </c>
      <c r="E459" s="43">
        <v>154019095</v>
      </c>
      <c r="F459" s="74" t="s">
        <v>2220</v>
      </c>
      <c r="G459" s="10" t="s">
        <v>2240</v>
      </c>
      <c r="H459" s="10" t="s">
        <v>292</v>
      </c>
      <c r="I459" s="6" t="s">
        <v>2260</v>
      </c>
      <c r="J459" s="7" t="s">
        <v>37</v>
      </c>
    </row>
    <row r="460" spans="1:10" x14ac:dyDescent="0.3">
      <c r="A460" s="50">
        <v>43305</v>
      </c>
      <c r="B460" s="1"/>
      <c r="C460" s="1">
        <v>541611</v>
      </c>
      <c r="D460" s="3" t="s">
        <v>1912</v>
      </c>
      <c r="E460" s="43">
        <v>79996731</v>
      </c>
      <c r="F460" s="74" t="s">
        <v>1942</v>
      </c>
      <c r="G460" s="10" t="s">
        <v>1971</v>
      </c>
      <c r="H460" s="10" t="s">
        <v>491</v>
      </c>
      <c r="I460" s="6" t="s">
        <v>1997</v>
      </c>
      <c r="J460" s="7" t="s">
        <v>9</v>
      </c>
    </row>
    <row r="461" spans="1:10" x14ac:dyDescent="0.3">
      <c r="A461" s="50">
        <v>43402</v>
      </c>
      <c r="B461" s="1">
        <v>541513</v>
      </c>
      <c r="C461" s="1"/>
      <c r="D461" s="3" t="s">
        <v>2216</v>
      </c>
      <c r="E461" s="43">
        <v>787880199</v>
      </c>
      <c r="F461" s="74" t="s">
        <v>2236</v>
      </c>
      <c r="G461" s="10" t="s">
        <v>2256</v>
      </c>
      <c r="H461" s="10" t="s">
        <v>286</v>
      </c>
      <c r="I461" s="6" t="s">
        <v>2276</v>
      </c>
      <c r="J461" s="7" t="s">
        <v>411</v>
      </c>
    </row>
    <row r="462" spans="1:10" x14ac:dyDescent="0.3">
      <c r="A462" s="50">
        <v>43889</v>
      </c>
      <c r="B462" s="1">
        <v>541512</v>
      </c>
      <c r="C462" s="1"/>
      <c r="D462" s="3" t="s">
        <v>3754</v>
      </c>
      <c r="E462" s="43">
        <v>81222287</v>
      </c>
      <c r="F462" s="74" t="s">
        <v>3777</v>
      </c>
      <c r="G462" s="10" t="s">
        <v>3804</v>
      </c>
      <c r="H462" s="10" t="s">
        <v>470</v>
      </c>
      <c r="I462" s="6" t="s">
        <v>3835</v>
      </c>
      <c r="J462" s="7" t="s">
        <v>1893</v>
      </c>
    </row>
    <row r="463" spans="1:10" ht="14.15" customHeight="1" x14ac:dyDescent="0.3">
      <c r="A463" s="48">
        <v>42880</v>
      </c>
      <c r="B463" s="1"/>
      <c r="C463" s="1">
        <v>722310</v>
      </c>
      <c r="D463" s="3" t="s">
        <v>615</v>
      </c>
      <c r="E463" s="43">
        <v>855031274</v>
      </c>
      <c r="F463" s="9" t="s">
        <v>616</v>
      </c>
      <c r="G463" s="10" t="s">
        <v>617</v>
      </c>
      <c r="H463" s="10" t="s">
        <v>383</v>
      </c>
      <c r="I463" s="6" t="s">
        <v>618</v>
      </c>
      <c r="J463" s="7" t="s">
        <v>5</v>
      </c>
    </row>
    <row r="464" spans="1:10" ht="13.75" customHeight="1" x14ac:dyDescent="0.3">
      <c r="A464" s="50">
        <v>43613</v>
      </c>
      <c r="B464" s="1"/>
      <c r="C464" s="1">
        <v>236220</v>
      </c>
      <c r="D464" s="3" t="s">
        <v>2754</v>
      </c>
      <c r="E464" s="43">
        <v>79519639</v>
      </c>
      <c r="F464" s="74" t="s">
        <v>2793</v>
      </c>
      <c r="G464" s="10" t="s">
        <v>2832</v>
      </c>
      <c r="H464" s="10" t="s">
        <v>286</v>
      </c>
      <c r="I464" s="6" t="s">
        <v>2865</v>
      </c>
      <c r="J464" s="7" t="s">
        <v>377</v>
      </c>
    </row>
    <row r="465" spans="1:10" x14ac:dyDescent="0.3">
      <c r="A465" s="50">
        <v>44068</v>
      </c>
      <c r="B465" s="1">
        <v>541519</v>
      </c>
      <c r="C465" s="1"/>
      <c r="D465" s="3" t="s">
        <v>4514</v>
      </c>
      <c r="E465" s="43">
        <v>79763571</v>
      </c>
      <c r="F465" s="74" t="s">
        <v>4542</v>
      </c>
      <c r="G465" s="10" t="s">
        <v>4570</v>
      </c>
      <c r="H465" s="10" t="s">
        <v>286</v>
      </c>
      <c r="I465" s="6" t="s">
        <v>4594</v>
      </c>
      <c r="J465" s="7" t="s">
        <v>37</v>
      </c>
    </row>
    <row r="466" spans="1:10" x14ac:dyDescent="0.3">
      <c r="A466" s="50">
        <v>43257</v>
      </c>
      <c r="B466" s="1"/>
      <c r="C466" s="87">
        <v>541512</v>
      </c>
      <c r="D466" s="3" t="s">
        <v>3507</v>
      </c>
      <c r="E466" s="43">
        <v>79120638</v>
      </c>
      <c r="F466" s="74" t="s">
        <v>3511</v>
      </c>
      <c r="G466" s="10" t="s">
        <v>3508</v>
      </c>
      <c r="H466" s="10" t="s">
        <v>293</v>
      </c>
      <c r="I466" s="6" t="s">
        <v>3509</v>
      </c>
      <c r="J466" s="7" t="s">
        <v>3510</v>
      </c>
    </row>
    <row r="467" spans="1:10" x14ac:dyDescent="0.3">
      <c r="A467" s="50">
        <v>43510</v>
      </c>
      <c r="B467" s="1">
        <v>541511</v>
      </c>
      <c r="C467" s="1"/>
      <c r="D467" s="3" t="s">
        <v>2401</v>
      </c>
      <c r="E467" s="43">
        <v>14735067</v>
      </c>
      <c r="F467" s="74" t="s">
        <v>2443</v>
      </c>
      <c r="G467" s="10" t="s">
        <v>2485</v>
      </c>
      <c r="H467" s="10" t="s">
        <v>561</v>
      </c>
      <c r="I467" s="6" t="s">
        <v>2526</v>
      </c>
      <c r="J467" s="7" t="s">
        <v>65</v>
      </c>
    </row>
    <row r="468" spans="1:10" x14ac:dyDescent="0.3">
      <c r="A468" s="50">
        <v>43956</v>
      </c>
      <c r="B468" s="1"/>
      <c r="C468" s="1">
        <v>541330</v>
      </c>
      <c r="D468" s="3" t="s">
        <v>4056</v>
      </c>
      <c r="E468" s="43">
        <v>805344038</v>
      </c>
      <c r="F468" s="74" t="s">
        <v>4086</v>
      </c>
      <c r="G468" s="10" t="s">
        <v>4116</v>
      </c>
      <c r="H468" s="10" t="s">
        <v>294</v>
      </c>
      <c r="I468" s="6" t="s">
        <v>4146</v>
      </c>
      <c r="J468" s="7" t="s">
        <v>2882</v>
      </c>
    </row>
    <row r="469" spans="1:10" x14ac:dyDescent="0.3">
      <c r="A469" s="50">
        <f>'[1]Case Info'!B876</f>
        <v>43635</v>
      </c>
      <c r="B469" s="1">
        <v>238220</v>
      </c>
      <c r="C469" s="1"/>
      <c r="D469" s="3" t="s">
        <v>3025</v>
      </c>
      <c r="E469" s="43">
        <v>80206462</v>
      </c>
      <c r="F469" s="74" t="s">
        <v>2921</v>
      </c>
      <c r="G469" s="10" t="s">
        <v>2973</v>
      </c>
      <c r="H469" s="10" t="s">
        <v>561</v>
      </c>
      <c r="I469" s="6" t="s">
        <v>3071</v>
      </c>
      <c r="J469" s="7" t="s">
        <v>804</v>
      </c>
    </row>
    <row r="470" spans="1:10" x14ac:dyDescent="0.3">
      <c r="A470" s="50">
        <v>43224</v>
      </c>
      <c r="B470" s="1">
        <v>561210</v>
      </c>
      <c r="C470" s="1"/>
      <c r="D470" s="3" t="s">
        <v>1742</v>
      </c>
      <c r="E470" s="43">
        <v>614155380</v>
      </c>
      <c r="F470" s="74" t="s">
        <v>1783</v>
      </c>
      <c r="G470" s="10" t="s">
        <v>1823</v>
      </c>
      <c r="H470" s="10" t="s">
        <v>304</v>
      </c>
      <c r="I470" s="6" t="s">
        <v>1862</v>
      </c>
      <c r="J470" s="7" t="s">
        <v>9</v>
      </c>
    </row>
    <row r="471" spans="1:10" ht="13.75" customHeight="1" x14ac:dyDescent="0.3">
      <c r="A471" s="50">
        <v>43913</v>
      </c>
      <c r="B471" s="1">
        <v>561621</v>
      </c>
      <c r="C471" s="1"/>
      <c r="D471" s="3" t="s">
        <v>3859</v>
      </c>
      <c r="E471" s="43">
        <v>829760029</v>
      </c>
      <c r="F471" s="74" t="s">
        <v>3889</v>
      </c>
      <c r="G471" s="10" t="s">
        <v>3919</v>
      </c>
      <c r="H471" s="10" t="s">
        <v>301</v>
      </c>
      <c r="I471" s="6" t="s">
        <v>2085</v>
      </c>
      <c r="J471" s="7" t="s">
        <v>1225</v>
      </c>
    </row>
    <row r="472" spans="1:10" x14ac:dyDescent="0.3">
      <c r="A472" s="50">
        <v>43067</v>
      </c>
      <c r="B472" s="1">
        <v>561110</v>
      </c>
      <c r="C472" s="1"/>
      <c r="D472" s="3" t="s">
        <v>1198</v>
      </c>
      <c r="E472" s="43">
        <v>80584468</v>
      </c>
      <c r="F472" s="9" t="s">
        <v>1199</v>
      </c>
      <c r="G472" s="10" t="s">
        <v>1200</v>
      </c>
      <c r="H472" s="10" t="s">
        <v>300</v>
      </c>
      <c r="I472" s="6" t="s">
        <v>1219</v>
      </c>
      <c r="J472" s="7" t="s">
        <v>728</v>
      </c>
    </row>
    <row r="473" spans="1:10" ht="15.5" customHeight="1" x14ac:dyDescent="0.3">
      <c r="A473" s="50">
        <v>43962</v>
      </c>
      <c r="B473" s="1">
        <v>541519</v>
      </c>
      <c r="C473" s="1"/>
      <c r="D473" s="3" t="s">
        <v>4065</v>
      </c>
      <c r="E473" s="43">
        <v>79220147</v>
      </c>
      <c r="F473" s="74" t="s">
        <v>4095</v>
      </c>
      <c r="G473" s="10" t="s">
        <v>4125</v>
      </c>
      <c r="H473" s="10" t="s">
        <v>293</v>
      </c>
      <c r="I473" s="6" t="s">
        <v>4154</v>
      </c>
      <c r="J473" s="7" t="s">
        <v>37</v>
      </c>
    </row>
    <row r="474" spans="1:10" x14ac:dyDescent="0.3">
      <c r="A474" s="50">
        <v>43593</v>
      </c>
      <c r="B474" s="1">
        <v>238220</v>
      </c>
      <c r="C474" s="1"/>
      <c r="D474" s="3" t="s">
        <v>2728</v>
      </c>
      <c r="E474" s="43">
        <v>186957952</v>
      </c>
      <c r="F474" s="74" t="s">
        <v>2767</v>
      </c>
      <c r="G474" s="10" t="s">
        <v>2806</v>
      </c>
      <c r="H474" s="10" t="s">
        <v>286</v>
      </c>
      <c r="I474" s="6" t="s">
        <v>2845</v>
      </c>
      <c r="J474" s="7" t="s">
        <v>4169</v>
      </c>
    </row>
    <row r="475" spans="1:10" ht="13.75" customHeight="1" x14ac:dyDescent="0.3">
      <c r="A475" s="50">
        <v>42964</v>
      </c>
      <c r="B475" s="1">
        <v>541511</v>
      </c>
      <c r="C475" s="1"/>
      <c r="D475" s="3" t="s">
        <v>901</v>
      </c>
      <c r="E475" s="43">
        <v>79703509</v>
      </c>
      <c r="F475" s="9" t="s">
        <v>913</v>
      </c>
      <c r="G475" s="10" t="s">
        <v>924</v>
      </c>
      <c r="H475" s="10" t="s">
        <v>313</v>
      </c>
      <c r="I475" s="6" t="s">
        <v>936</v>
      </c>
      <c r="J475" s="7" t="s">
        <v>1624</v>
      </c>
    </row>
    <row r="476" spans="1:10" ht="14" customHeight="1" x14ac:dyDescent="0.3">
      <c r="A476" s="48">
        <v>42761</v>
      </c>
      <c r="B476" s="1">
        <v>238210</v>
      </c>
      <c r="C476" s="1"/>
      <c r="D476" s="3" t="s">
        <v>126</v>
      </c>
      <c r="E476" s="43">
        <v>19282316</v>
      </c>
      <c r="F476" s="4" t="s">
        <v>234</v>
      </c>
      <c r="G476" s="5" t="s">
        <v>235</v>
      </c>
      <c r="H476" s="5" t="s">
        <v>287</v>
      </c>
      <c r="I476" s="6" t="s">
        <v>127</v>
      </c>
      <c r="J476" s="7" t="s">
        <v>70</v>
      </c>
    </row>
    <row r="477" spans="1:10" ht="14" customHeight="1" x14ac:dyDescent="0.3">
      <c r="A477" s="48">
        <v>42850</v>
      </c>
      <c r="B477" s="14">
        <v>519130</v>
      </c>
      <c r="C477" s="1"/>
      <c r="D477" s="3" t="s">
        <v>498</v>
      </c>
      <c r="E477" s="43">
        <v>824600642</v>
      </c>
      <c r="F477" s="9" t="s">
        <v>499</v>
      </c>
      <c r="G477" s="10" t="s">
        <v>500</v>
      </c>
      <c r="H477" s="10" t="s">
        <v>286</v>
      </c>
      <c r="I477" s="6" t="s">
        <v>501</v>
      </c>
      <c r="J477" s="7" t="s">
        <v>37</v>
      </c>
    </row>
    <row r="478" spans="1:10" x14ac:dyDescent="0.3">
      <c r="A478" s="50">
        <v>43663</v>
      </c>
      <c r="B478" s="1">
        <v>561720</v>
      </c>
      <c r="C478" s="1"/>
      <c r="D478" s="3" t="s">
        <v>3124</v>
      </c>
      <c r="E478" s="43">
        <v>80588430</v>
      </c>
      <c r="F478" s="74" t="s">
        <v>3150</v>
      </c>
      <c r="G478" s="10" t="s">
        <v>3178</v>
      </c>
      <c r="H478" s="10" t="s">
        <v>286</v>
      </c>
      <c r="I478" s="6" t="s">
        <v>3203</v>
      </c>
      <c r="J478" s="7" t="s">
        <v>1293</v>
      </c>
    </row>
    <row r="479" spans="1:10" x14ac:dyDescent="0.3">
      <c r="A479" s="50">
        <v>44067</v>
      </c>
      <c r="B479" s="1"/>
      <c r="C479" s="1">
        <v>237990</v>
      </c>
      <c r="D479" s="3" t="s">
        <v>4513</v>
      </c>
      <c r="E479" s="43">
        <v>79573485</v>
      </c>
      <c r="F479" s="74" t="s">
        <v>4541</v>
      </c>
      <c r="G479" s="10" t="s">
        <v>4569</v>
      </c>
      <c r="H479" s="10" t="s">
        <v>311</v>
      </c>
      <c r="I479" s="6" t="s">
        <v>4593</v>
      </c>
      <c r="J479" s="7" t="s">
        <v>9</v>
      </c>
    </row>
    <row r="480" spans="1:10" x14ac:dyDescent="0.3">
      <c r="A480" s="50">
        <v>43143</v>
      </c>
      <c r="B480" s="1">
        <v>531120</v>
      </c>
      <c r="C480" s="1"/>
      <c r="D480" s="3" t="s">
        <v>1435</v>
      </c>
      <c r="E480" s="43">
        <v>80985916</v>
      </c>
      <c r="F480" s="74" t="s">
        <v>1436</v>
      </c>
      <c r="G480" s="76" t="s">
        <v>1437</v>
      </c>
      <c r="H480" s="10" t="s">
        <v>305</v>
      </c>
      <c r="I480" s="6" t="s">
        <v>1482</v>
      </c>
      <c r="J480" s="7" t="s">
        <v>1383</v>
      </c>
    </row>
    <row r="481" spans="1:10" x14ac:dyDescent="0.3">
      <c r="A481" s="50">
        <v>44005</v>
      </c>
      <c r="B481" s="1">
        <v>541690</v>
      </c>
      <c r="C481" s="1"/>
      <c r="D481" s="3" t="s">
        <v>4207</v>
      </c>
      <c r="E481" s="43">
        <v>117251693</v>
      </c>
      <c r="F481" s="74" t="s">
        <v>4242</v>
      </c>
      <c r="G481" s="10" t="s">
        <v>4279</v>
      </c>
      <c r="H481" s="10" t="s">
        <v>685</v>
      </c>
      <c r="I481" s="6" t="s">
        <v>4467</v>
      </c>
      <c r="J481" s="7" t="s">
        <v>9</v>
      </c>
    </row>
    <row r="482" spans="1:10" x14ac:dyDescent="0.3">
      <c r="A482" s="50">
        <v>43955</v>
      </c>
      <c r="B482" s="1">
        <v>541611</v>
      </c>
      <c r="C482" s="1"/>
      <c r="D482" s="3" t="s">
        <v>4055</v>
      </c>
      <c r="E482" s="43">
        <v>79298335</v>
      </c>
      <c r="F482" s="74" t="s">
        <v>4085</v>
      </c>
      <c r="G482" s="10" t="s">
        <v>4115</v>
      </c>
      <c r="H482" s="10" t="s">
        <v>293</v>
      </c>
      <c r="I482" s="6" t="s">
        <v>4145</v>
      </c>
      <c r="J482" s="7" t="s">
        <v>804</v>
      </c>
    </row>
    <row r="483" spans="1:10" ht="14" customHeight="1" x14ac:dyDescent="0.3">
      <c r="A483" s="48">
        <v>42836</v>
      </c>
      <c r="B483" s="1">
        <v>541519</v>
      </c>
      <c r="C483" s="1"/>
      <c r="D483" s="3" t="s">
        <v>463</v>
      </c>
      <c r="E483" s="43">
        <v>34894624</v>
      </c>
      <c r="F483" s="9" t="s">
        <v>464</v>
      </c>
      <c r="G483" s="10" t="s">
        <v>465</v>
      </c>
      <c r="H483" s="10" t="s">
        <v>293</v>
      </c>
      <c r="I483" s="6" t="s">
        <v>466</v>
      </c>
      <c r="J483" s="7" t="s">
        <v>1383</v>
      </c>
    </row>
    <row r="484" spans="1:10" x14ac:dyDescent="0.3">
      <c r="A484" s="50">
        <v>43201</v>
      </c>
      <c r="B484" s="1">
        <v>541990</v>
      </c>
      <c r="C484" s="1"/>
      <c r="D484" s="3" t="s">
        <v>1631</v>
      </c>
      <c r="E484" s="43">
        <v>78793803</v>
      </c>
      <c r="F484" s="74" t="s">
        <v>1657</v>
      </c>
      <c r="G484" s="10" t="s">
        <v>1682</v>
      </c>
      <c r="H484" s="10" t="s">
        <v>293</v>
      </c>
      <c r="I484" s="6" t="s">
        <v>1725</v>
      </c>
      <c r="J484" s="7" t="s">
        <v>9</v>
      </c>
    </row>
    <row r="485" spans="1:10" x14ac:dyDescent="0.3">
      <c r="A485" s="50">
        <v>43319</v>
      </c>
      <c r="B485" s="1">
        <v>236220</v>
      </c>
      <c r="C485" s="1"/>
      <c r="D485" s="3" t="s">
        <v>2016</v>
      </c>
      <c r="E485" s="43">
        <v>944162135</v>
      </c>
      <c r="F485" s="74" t="s">
        <v>2037</v>
      </c>
      <c r="G485" s="10" t="s">
        <v>2059</v>
      </c>
      <c r="H485" s="10" t="s">
        <v>295</v>
      </c>
      <c r="I485" s="6" t="s">
        <v>2080</v>
      </c>
      <c r="J485" s="7" t="s">
        <v>9</v>
      </c>
    </row>
    <row r="486" spans="1:10" ht="14" customHeight="1" x14ac:dyDescent="0.3">
      <c r="A486" s="50">
        <v>43543</v>
      </c>
      <c r="B486" s="1">
        <v>237120</v>
      </c>
      <c r="C486" s="1"/>
      <c r="D486" s="3" t="s">
        <v>2553</v>
      </c>
      <c r="E486" s="43">
        <v>965573280</v>
      </c>
      <c r="F486" s="74" t="s">
        <v>2576</v>
      </c>
      <c r="G486" s="10" t="s">
        <v>2600</v>
      </c>
      <c r="H486" s="10" t="s">
        <v>306</v>
      </c>
      <c r="I486" s="6" t="s">
        <v>2623</v>
      </c>
      <c r="J486" s="7" t="s">
        <v>5</v>
      </c>
    </row>
    <row r="487" spans="1:10" x14ac:dyDescent="0.3">
      <c r="A487" s="50">
        <v>43018</v>
      </c>
      <c r="B487" s="1">
        <v>541330</v>
      </c>
      <c r="C487" s="1"/>
      <c r="D487" s="3" t="s">
        <v>1040</v>
      </c>
      <c r="E487" s="43">
        <v>160606195</v>
      </c>
      <c r="F487" s="9" t="s">
        <v>1041</v>
      </c>
      <c r="G487" s="10" t="s">
        <v>1042</v>
      </c>
      <c r="H487" s="10" t="s">
        <v>287</v>
      </c>
      <c r="I487" s="6" t="s">
        <v>1049</v>
      </c>
      <c r="J487" s="7" t="s">
        <v>9</v>
      </c>
    </row>
    <row r="488" spans="1:10" x14ac:dyDescent="0.3">
      <c r="A488" s="48">
        <v>42682</v>
      </c>
      <c r="B488" s="1">
        <v>236220</v>
      </c>
      <c r="C488" s="1"/>
      <c r="D488" s="3" t="s">
        <v>48</v>
      </c>
      <c r="E488" s="43">
        <v>623498537</v>
      </c>
      <c r="F488" s="4" t="s">
        <v>232</v>
      </c>
      <c r="G488" s="5" t="s">
        <v>233</v>
      </c>
      <c r="H488" s="5" t="s">
        <v>299</v>
      </c>
      <c r="I488" s="6" t="s">
        <v>49</v>
      </c>
      <c r="J488" s="7" t="s">
        <v>9</v>
      </c>
    </row>
    <row r="489" spans="1:10" ht="14" customHeight="1" x14ac:dyDescent="0.3">
      <c r="A489" s="50">
        <v>43794</v>
      </c>
      <c r="B489" s="1">
        <v>541330</v>
      </c>
      <c r="C489" s="1"/>
      <c r="D489" s="3" t="s">
        <v>3473</v>
      </c>
      <c r="E489" s="43">
        <v>858432425</v>
      </c>
      <c r="F489" s="74" t="s">
        <v>3484</v>
      </c>
      <c r="G489" s="10" t="s">
        <v>3495</v>
      </c>
      <c r="H489" s="10" t="s">
        <v>561</v>
      </c>
      <c r="I489" s="6" t="s">
        <v>3503</v>
      </c>
      <c r="J489" s="7" t="s">
        <v>701</v>
      </c>
    </row>
    <row r="490" spans="1:10" x14ac:dyDescent="0.3">
      <c r="A490" s="50">
        <v>43216</v>
      </c>
      <c r="B490" s="1"/>
      <c r="C490" s="1">
        <v>236220</v>
      </c>
      <c r="D490" s="3" t="s">
        <v>1647</v>
      </c>
      <c r="E490" s="43">
        <v>67992133</v>
      </c>
      <c r="F490" s="74" t="s">
        <v>1673</v>
      </c>
      <c r="G490" s="10" t="s">
        <v>1699</v>
      </c>
      <c r="H490" s="10" t="s">
        <v>1704</v>
      </c>
      <c r="I490" s="6" t="s">
        <v>1717</v>
      </c>
      <c r="J490" s="7" t="s">
        <v>9</v>
      </c>
    </row>
    <row r="491" spans="1:10" ht="13.75" customHeight="1" x14ac:dyDescent="0.3">
      <c r="A491" s="50">
        <v>44034</v>
      </c>
      <c r="B491" s="1">
        <v>561612</v>
      </c>
      <c r="C491" s="1"/>
      <c r="D491" s="3" t="s">
        <v>4321</v>
      </c>
      <c r="E491" s="43">
        <v>80810506</v>
      </c>
      <c r="F491" s="74" t="s">
        <v>4362</v>
      </c>
      <c r="G491" s="10" t="s">
        <v>4402</v>
      </c>
      <c r="H491" s="10" t="s">
        <v>290</v>
      </c>
      <c r="I491" s="6" t="s">
        <v>4440</v>
      </c>
      <c r="J491" s="7" t="s">
        <v>1893</v>
      </c>
    </row>
    <row r="492" spans="1:10" x14ac:dyDescent="0.3">
      <c r="A492" s="48">
        <v>42815</v>
      </c>
      <c r="B492" s="1">
        <v>236210</v>
      </c>
      <c r="C492" s="1"/>
      <c r="D492" s="8" t="s">
        <v>333</v>
      </c>
      <c r="E492" s="55">
        <v>130008662</v>
      </c>
      <c r="F492" s="9" t="s">
        <v>345</v>
      </c>
      <c r="G492" s="10" t="s">
        <v>346</v>
      </c>
      <c r="H492" s="10" t="s">
        <v>294</v>
      </c>
      <c r="I492" s="6" t="s">
        <v>347</v>
      </c>
      <c r="J492" s="7" t="s">
        <v>377</v>
      </c>
    </row>
    <row r="493" spans="1:10" x14ac:dyDescent="0.3">
      <c r="A493" s="48">
        <v>42802</v>
      </c>
      <c r="B493" s="1">
        <v>541519</v>
      </c>
      <c r="C493" s="1"/>
      <c r="D493" s="21" t="s">
        <v>326</v>
      </c>
      <c r="E493" s="63">
        <v>610509429</v>
      </c>
      <c r="F493" s="9" t="s">
        <v>413</v>
      </c>
      <c r="G493" s="10" t="s">
        <v>414</v>
      </c>
      <c r="H493" s="10" t="s">
        <v>290</v>
      </c>
      <c r="I493" s="6" t="s">
        <v>415</v>
      </c>
      <c r="J493" s="7" t="s">
        <v>1383</v>
      </c>
    </row>
    <row r="494" spans="1:10" x14ac:dyDescent="0.3">
      <c r="A494" s="50">
        <v>43616</v>
      </c>
      <c r="B494" s="1"/>
      <c r="C494" s="1">
        <v>541330</v>
      </c>
      <c r="D494" s="3" t="s">
        <v>2762</v>
      </c>
      <c r="E494" s="43">
        <v>57232385</v>
      </c>
      <c r="F494" s="74" t="s">
        <v>2801</v>
      </c>
      <c r="G494" s="10" t="s">
        <v>2840</v>
      </c>
      <c r="H494" s="10" t="s">
        <v>292</v>
      </c>
      <c r="I494" s="6" t="s">
        <v>2872</v>
      </c>
      <c r="J494" s="7" t="s">
        <v>804</v>
      </c>
    </row>
    <row r="495" spans="1:10" x14ac:dyDescent="0.3">
      <c r="A495" s="48">
        <v>42803</v>
      </c>
      <c r="B495" s="1">
        <v>541512</v>
      </c>
      <c r="C495" s="1"/>
      <c r="D495" s="8" t="s">
        <v>327</v>
      </c>
      <c r="E495" s="58">
        <v>13052108</v>
      </c>
      <c r="F495" s="9" t="s">
        <v>354</v>
      </c>
      <c r="G495" s="10" t="s">
        <v>355</v>
      </c>
      <c r="H495" s="10" t="s">
        <v>286</v>
      </c>
      <c r="I495" s="6" t="s">
        <v>356</v>
      </c>
      <c r="J495" s="7" t="s">
        <v>37</v>
      </c>
    </row>
    <row r="496" spans="1:10" x14ac:dyDescent="0.3">
      <c r="A496" s="48">
        <v>42900</v>
      </c>
      <c r="B496" s="1"/>
      <c r="C496" s="1">
        <v>541511</v>
      </c>
      <c r="D496" s="3" t="s">
        <v>327</v>
      </c>
      <c r="E496" s="57">
        <v>13052108</v>
      </c>
      <c r="F496" s="9" t="s">
        <v>687</v>
      </c>
      <c r="G496" s="10" t="s">
        <v>355</v>
      </c>
      <c r="H496" s="10" t="s">
        <v>286</v>
      </c>
      <c r="I496" s="6" t="s">
        <v>688</v>
      </c>
      <c r="J496" s="7" t="s">
        <v>37</v>
      </c>
    </row>
    <row r="497" spans="1:10" ht="13.75" customHeight="1" x14ac:dyDescent="0.3">
      <c r="A497" s="50">
        <v>43209</v>
      </c>
      <c r="B497" s="1">
        <v>541511</v>
      </c>
      <c r="C497" s="1"/>
      <c r="D497" s="3" t="s">
        <v>1640</v>
      </c>
      <c r="E497" s="43">
        <v>130001170</v>
      </c>
      <c r="F497" s="74" t="s">
        <v>1667</v>
      </c>
      <c r="G497" s="10" t="s">
        <v>1692</v>
      </c>
      <c r="H497" s="10" t="s">
        <v>286</v>
      </c>
      <c r="I497" s="6" t="s">
        <v>1734</v>
      </c>
      <c r="J497" s="7" t="s">
        <v>70</v>
      </c>
    </row>
    <row r="498" spans="1:10" ht="13.75" customHeight="1" x14ac:dyDescent="0.3">
      <c r="A498" s="50">
        <v>43959</v>
      </c>
      <c r="B498" s="1">
        <v>237990</v>
      </c>
      <c r="C498" s="1"/>
      <c r="D498" s="3" t="s">
        <v>4064</v>
      </c>
      <c r="E498" s="43">
        <v>55458046</v>
      </c>
      <c r="F498" s="74" t="s">
        <v>4094</v>
      </c>
      <c r="G498" s="10" t="s">
        <v>4124</v>
      </c>
      <c r="H498" s="10" t="s">
        <v>4142</v>
      </c>
      <c r="I498" s="6" t="s">
        <v>4153</v>
      </c>
      <c r="J498" s="7" t="s">
        <v>4164</v>
      </c>
    </row>
    <row r="499" spans="1:10" ht="14" customHeight="1" x14ac:dyDescent="0.3">
      <c r="A499" s="50">
        <v>43508</v>
      </c>
      <c r="B499" s="1">
        <v>236220</v>
      </c>
      <c r="C499" s="1"/>
      <c r="D499" s="3" t="s">
        <v>2400</v>
      </c>
      <c r="E499" s="43">
        <v>79804256</v>
      </c>
      <c r="F499" s="74" t="s">
        <v>2442</v>
      </c>
      <c r="G499" s="10" t="s">
        <v>2484</v>
      </c>
      <c r="H499" s="10" t="s">
        <v>294</v>
      </c>
      <c r="I499" s="6" t="s">
        <v>2525</v>
      </c>
      <c r="J499" s="7" t="s">
        <v>37</v>
      </c>
    </row>
    <row r="500" spans="1:10" x14ac:dyDescent="0.3">
      <c r="A500" s="50">
        <f>'[2]Case Info'!B1375</f>
        <v>44125</v>
      </c>
      <c r="B500" s="1"/>
      <c r="C500" s="1">
        <v>541519</v>
      </c>
      <c r="D500" s="3" t="s">
        <v>4611</v>
      </c>
      <c r="E500" s="43">
        <v>104633255</v>
      </c>
      <c r="F500" s="74" t="s">
        <v>4624</v>
      </c>
      <c r="G500" s="10" t="s">
        <v>4637</v>
      </c>
      <c r="H500" s="10" t="s">
        <v>293</v>
      </c>
      <c r="I500" s="6" t="s">
        <v>4647</v>
      </c>
      <c r="J500" s="89" t="s">
        <v>70</v>
      </c>
    </row>
    <row r="501" spans="1:10" ht="14" customHeight="1" x14ac:dyDescent="0.3">
      <c r="A501" s="50">
        <v>43237</v>
      </c>
      <c r="B501" s="1">
        <v>541611</v>
      </c>
      <c r="C501" s="1"/>
      <c r="D501" s="3" t="s">
        <v>1746</v>
      </c>
      <c r="E501" s="43">
        <v>78688614</v>
      </c>
      <c r="F501" s="74" t="s">
        <v>1787</v>
      </c>
      <c r="G501" s="10" t="s">
        <v>1827</v>
      </c>
      <c r="H501" s="10" t="s">
        <v>561</v>
      </c>
      <c r="I501" s="6" t="s">
        <v>1866</v>
      </c>
      <c r="J501" s="7" t="s">
        <v>37</v>
      </c>
    </row>
    <row r="502" spans="1:10" x14ac:dyDescent="0.3">
      <c r="A502" s="48">
        <v>42717</v>
      </c>
      <c r="B502" s="1">
        <v>236220</v>
      </c>
      <c r="C502" s="1"/>
      <c r="D502" s="3" t="s">
        <v>81</v>
      </c>
      <c r="E502" s="43">
        <v>16917911</v>
      </c>
      <c r="F502" s="4" t="s">
        <v>149</v>
      </c>
      <c r="G502" s="5" t="s">
        <v>150</v>
      </c>
      <c r="H502" s="5" t="s">
        <v>294</v>
      </c>
      <c r="I502" s="6" t="s">
        <v>82</v>
      </c>
      <c r="J502" s="7" t="s">
        <v>5</v>
      </c>
    </row>
    <row r="503" spans="1:10" x14ac:dyDescent="0.3">
      <c r="A503" s="50">
        <v>43854</v>
      </c>
      <c r="B503" s="1">
        <v>541330</v>
      </c>
      <c r="C503" s="1"/>
      <c r="D503" s="3" t="s">
        <v>3651</v>
      </c>
      <c r="E503" s="43">
        <v>132786505</v>
      </c>
      <c r="F503" s="74" t="s">
        <v>3672</v>
      </c>
      <c r="G503" s="10" t="s">
        <v>3693</v>
      </c>
      <c r="H503" s="10" t="s">
        <v>294</v>
      </c>
      <c r="I503" s="6" t="s">
        <v>3711</v>
      </c>
      <c r="J503" s="7" t="s">
        <v>979</v>
      </c>
    </row>
    <row r="504" spans="1:10" x14ac:dyDescent="0.3">
      <c r="A504" s="50">
        <v>43860</v>
      </c>
      <c r="B504" s="1"/>
      <c r="C504" s="1">
        <v>541310</v>
      </c>
      <c r="D504" s="3" t="s">
        <v>3659</v>
      </c>
      <c r="E504" s="43">
        <v>78731407</v>
      </c>
      <c r="F504" s="74" t="s">
        <v>3681</v>
      </c>
      <c r="G504" s="10" t="s">
        <v>3700</v>
      </c>
      <c r="H504" s="10" t="s">
        <v>1704</v>
      </c>
      <c r="I504" s="6" t="s">
        <v>3719</v>
      </c>
      <c r="J504" s="7" t="s">
        <v>804</v>
      </c>
    </row>
    <row r="505" spans="1:10" x14ac:dyDescent="0.3">
      <c r="A505" s="50">
        <v>43305</v>
      </c>
      <c r="B505" s="1">
        <v>561210</v>
      </c>
      <c r="C505" s="1"/>
      <c r="D505" s="3" t="s">
        <v>1911</v>
      </c>
      <c r="E505" s="43">
        <v>119756240</v>
      </c>
      <c r="F505" s="74" t="s">
        <v>1941</v>
      </c>
      <c r="G505" s="10" t="s">
        <v>1970</v>
      </c>
      <c r="H505" s="10" t="s">
        <v>293</v>
      </c>
      <c r="I505" s="6" t="s">
        <v>1996</v>
      </c>
      <c r="J505" s="7" t="s">
        <v>5</v>
      </c>
    </row>
    <row r="506" spans="1:10" x14ac:dyDescent="0.3">
      <c r="A506" s="50">
        <v>43682</v>
      </c>
      <c r="B506" s="1">
        <v>236220</v>
      </c>
      <c r="C506" s="1"/>
      <c r="D506" s="3" t="s">
        <v>3132</v>
      </c>
      <c r="E506" s="43">
        <v>961455537</v>
      </c>
      <c r="F506" s="74" t="s">
        <v>3158</v>
      </c>
      <c r="G506" s="10" t="s">
        <v>3186</v>
      </c>
      <c r="H506" s="10" t="s">
        <v>3187</v>
      </c>
      <c r="I506" s="6" t="s">
        <v>3210</v>
      </c>
      <c r="J506" s="7" t="s">
        <v>9</v>
      </c>
    </row>
    <row r="507" spans="1:10" x14ac:dyDescent="0.3">
      <c r="A507" s="50">
        <v>43682</v>
      </c>
      <c r="B507" s="1">
        <v>236220</v>
      </c>
      <c r="C507" s="1"/>
      <c r="D507" s="3" t="s">
        <v>3132</v>
      </c>
      <c r="E507" s="43">
        <v>961455537</v>
      </c>
      <c r="F507" s="74" t="s">
        <v>3158</v>
      </c>
      <c r="G507" s="10" t="s">
        <v>3186</v>
      </c>
      <c r="H507" s="10" t="s">
        <v>3187</v>
      </c>
      <c r="I507" s="6" t="s">
        <v>3210</v>
      </c>
      <c r="J507" s="7" t="s">
        <v>9</v>
      </c>
    </row>
    <row r="508" spans="1:10" x14ac:dyDescent="0.3">
      <c r="A508" s="50">
        <v>43991</v>
      </c>
      <c r="B508" s="1">
        <v>541513</v>
      </c>
      <c r="C508" s="1"/>
      <c r="D508" s="3" t="s">
        <v>4190</v>
      </c>
      <c r="E508" s="43">
        <v>78733962</v>
      </c>
      <c r="F508" s="74" t="s">
        <v>4225</v>
      </c>
      <c r="G508" s="10" t="s">
        <v>4261</v>
      </c>
      <c r="H508" s="10" t="s">
        <v>1136</v>
      </c>
      <c r="I508" s="6" t="s">
        <v>4468</v>
      </c>
      <c r="J508" s="7" t="s">
        <v>804</v>
      </c>
    </row>
    <row r="509" spans="1:10" x14ac:dyDescent="0.3">
      <c r="A509" s="50">
        <v>43311</v>
      </c>
      <c r="B509" s="1">
        <v>541330</v>
      </c>
      <c r="C509" s="1"/>
      <c r="D509" s="3" t="s">
        <v>1922</v>
      </c>
      <c r="E509" s="43">
        <v>832344639</v>
      </c>
      <c r="F509" s="74" t="s">
        <v>1952</v>
      </c>
      <c r="G509" s="10" t="s">
        <v>1981</v>
      </c>
      <c r="H509" s="10" t="s">
        <v>375</v>
      </c>
      <c r="I509" s="6" t="s">
        <v>2007</v>
      </c>
      <c r="J509" s="7" t="s">
        <v>411</v>
      </c>
    </row>
    <row r="510" spans="1:10" ht="13.75" customHeight="1" x14ac:dyDescent="0.3">
      <c r="A510" s="50">
        <v>43804</v>
      </c>
      <c r="B510" s="1">
        <v>541330</v>
      </c>
      <c r="C510" s="1"/>
      <c r="D510" s="3" t="s">
        <v>3521</v>
      </c>
      <c r="E510" s="43">
        <v>861197973</v>
      </c>
      <c r="F510" s="74" t="s">
        <v>3556</v>
      </c>
      <c r="G510" s="10" t="s">
        <v>3591</v>
      </c>
      <c r="H510" s="10" t="s">
        <v>417</v>
      </c>
      <c r="I510" s="6" t="s">
        <v>3623</v>
      </c>
      <c r="J510" s="7" t="s">
        <v>37</v>
      </c>
    </row>
    <row r="511" spans="1:10" x14ac:dyDescent="0.3">
      <c r="A511" s="50">
        <v>43430</v>
      </c>
      <c r="B511" s="1">
        <v>541219</v>
      </c>
      <c r="C511" s="1"/>
      <c r="D511" s="3" t="s">
        <v>2297</v>
      </c>
      <c r="E511" s="43">
        <v>81264226</v>
      </c>
      <c r="F511" s="74" t="s">
        <v>2321</v>
      </c>
      <c r="G511" s="10" t="s">
        <v>2345</v>
      </c>
      <c r="H511" s="10" t="s">
        <v>286</v>
      </c>
      <c r="I511" s="6" t="s">
        <v>2357</v>
      </c>
      <c r="J511" s="7" t="s">
        <v>701</v>
      </c>
    </row>
    <row r="512" spans="1:10" ht="14" customHeight="1" x14ac:dyDescent="0.3">
      <c r="A512" s="50">
        <v>43594</v>
      </c>
      <c r="B512" s="1">
        <v>236220</v>
      </c>
      <c r="C512" s="1"/>
      <c r="D512" s="3" t="s">
        <v>2732</v>
      </c>
      <c r="E512" s="43">
        <v>858683089</v>
      </c>
      <c r="F512" s="74" t="s">
        <v>2771</v>
      </c>
      <c r="G512" s="10" t="s">
        <v>2810</v>
      </c>
      <c r="H512" s="10" t="s">
        <v>470</v>
      </c>
      <c r="I512" s="6" t="s">
        <v>2626</v>
      </c>
      <c r="J512" s="7" t="s">
        <v>37</v>
      </c>
    </row>
    <row r="513" spans="1:10" x14ac:dyDescent="0.3">
      <c r="A513" s="50">
        <v>43836</v>
      </c>
      <c r="B513" s="1">
        <v>541330</v>
      </c>
      <c r="C513" s="1"/>
      <c r="D513" s="3" t="s">
        <v>3536</v>
      </c>
      <c r="E513" s="43">
        <v>80198040</v>
      </c>
      <c r="F513" s="74" t="s">
        <v>3571</v>
      </c>
      <c r="G513" s="10" t="s">
        <v>3605</v>
      </c>
      <c r="H513" s="10" t="s">
        <v>375</v>
      </c>
      <c r="I513" s="6" t="s">
        <v>3635</v>
      </c>
      <c r="J513" s="7" t="s">
        <v>804</v>
      </c>
    </row>
    <row r="514" spans="1:10" x14ac:dyDescent="0.3">
      <c r="A514" s="50">
        <v>43304</v>
      </c>
      <c r="B514" s="1"/>
      <c r="C514" s="1">
        <v>541330</v>
      </c>
      <c r="D514" s="3" t="s">
        <v>1909</v>
      </c>
      <c r="E514" s="43">
        <v>960137875</v>
      </c>
      <c r="F514" s="74" t="s">
        <v>1939</v>
      </c>
      <c r="G514" s="10" t="s">
        <v>1968</v>
      </c>
      <c r="H514" s="10" t="s">
        <v>286</v>
      </c>
      <c r="I514" s="6" t="s">
        <v>1994</v>
      </c>
      <c r="J514" s="7" t="s">
        <v>377</v>
      </c>
    </row>
    <row r="515" spans="1:10" ht="14" customHeight="1" x14ac:dyDescent="0.3">
      <c r="A515" s="50">
        <v>43857</v>
      </c>
      <c r="B515" s="1">
        <v>541330</v>
      </c>
      <c r="C515" s="1"/>
      <c r="D515" s="3" t="s">
        <v>3653</v>
      </c>
      <c r="E515" s="43">
        <v>80710600</v>
      </c>
      <c r="F515" s="74" t="s">
        <v>3674</v>
      </c>
      <c r="G515" s="10" t="s">
        <v>3695</v>
      </c>
      <c r="H515" s="10" t="s">
        <v>293</v>
      </c>
      <c r="I515" s="6" t="s">
        <v>3713</v>
      </c>
      <c r="J515" s="7" t="s">
        <v>1225</v>
      </c>
    </row>
    <row r="516" spans="1:10" ht="13.75" customHeight="1" x14ac:dyDescent="0.3">
      <c r="A516" s="50">
        <v>43656</v>
      </c>
      <c r="B516" s="1">
        <v>541330</v>
      </c>
      <c r="C516" s="1"/>
      <c r="D516" s="3" t="s">
        <v>3108</v>
      </c>
      <c r="E516" s="43">
        <v>79579158</v>
      </c>
      <c r="F516" s="74" t="s">
        <v>3134</v>
      </c>
      <c r="G516" s="10" t="s">
        <v>3162</v>
      </c>
      <c r="H516" s="10" t="s">
        <v>606</v>
      </c>
      <c r="I516" s="6" t="s">
        <v>3189</v>
      </c>
      <c r="J516" s="7" t="s">
        <v>5</v>
      </c>
    </row>
    <row r="517" spans="1:10" x14ac:dyDescent="0.3">
      <c r="A517" s="50">
        <v>43714</v>
      </c>
      <c r="B517" s="1">
        <v>561422</v>
      </c>
      <c r="C517" s="1"/>
      <c r="D517" s="3" t="s">
        <v>1615</v>
      </c>
      <c r="E517" s="43">
        <v>172597721</v>
      </c>
      <c r="F517" s="74" t="s">
        <v>3279</v>
      </c>
      <c r="G517" s="10" t="s">
        <v>3317</v>
      </c>
      <c r="H517" s="10" t="s">
        <v>374</v>
      </c>
      <c r="I517" s="6" t="s">
        <v>2187</v>
      </c>
      <c r="J517" s="7" t="s">
        <v>1225</v>
      </c>
    </row>
    <row r="518" spans="1:10" ht="13.75" customHeight="1" x14ac:dyDescent="0.3">
      <c r="A518" s="50">
        <v>43157</v>
      </c>
      <c r="B518" s="1">
        <v>541612</v>
      </c>
      <c r="C518" s="1"/>
      <c r="D518" s="3" t="s">
        <v>1499</v>
      </c>
      <c r="E518" s="43">
        <v>79744148</v>
      </c>
      <c r="F518" s="74" t="s">
        <v>1531</v>
      </c>
      <c r="G518" s="10" t="s">
        <v>1532</v>
      </c>
      <c r="H518" s="10" t="s">
        <v>290</v>
      </c>
      <c r="I518" s="6" t="s">
        <v>1513</v>
      </c>
      <c r="J518" s="7" t="s">
        <v>1225</v>
      </c>
    </row>
    <row r="519" spans="1:10" x14ac:dyDescent="0.3">
      <c r="A519" s="50">
        <v>43307</v>
      </c>
      <c r="B519" s="1">
        <v>541511</v>
      </c>
      <c r="C519" s="1"/>
      <c r="D519" s="3" t="s">
        <v>1917</v>
      </c>
      <c r="E519" s="43">
        <v>81158795</v>
      </c>
      <c r="F519" s="74" t="s">
        <v>1947</v>
      </c>
      <c r="G519" s="10" t="s">
        <v>1976</v>
      </c>
      <c r="H519" s="10" t="s">
        <v>293</v>
      </c>
      <c r="I519" s="6" t="s">
        <v>2002</v>
      </c>
      <c r="J519" s="7" t="s">
        <v>804</v>
      </c>
    </row>
    <row r="520" spans="1:10" x14ac:dyDescent="0.3">
      <c r="A520" s="50">
        <v>44071</v>
      </c>
      <c r="B520" s="1">
        <v>541330</v>
      </c>
      <c r="C520" s="1"/>
      <c r="D520" s="3" t="s">
        <v>4518</v>
      </c>
      <c r="E520" s="43">
        <v>35511265</v>
      </c>
      <c r="F520" s="74" t="s">
        <v>4546</v>
      </c>
      <c r="G520" s="10" t="s">
        <v>4574</v>
      </c>
      <c r="H520" s="10" t="s">
        <v>295</v>
      </c>
      <c r="I520" s="6" t="s">
        <v>4599</v>
      </c>
      <c r="J520" s="7" t="s">
        <v>70</v>
      </c>
    </row>
    <row r="521" spans="1:10" x14ac:dyDescent="0.3">
      <c r="A521" s="48">
        <v>42879</v>
      </c>
      <c r="B521" s="1">
        <v>562910</v>
      </c>
      <c r="C521" s="1"/>
      <c r="D521" s="3" t="s">
        <v>604</v>
      </c>
      <c r="E521" s="43">
        <v>51429436</v>
      </c>
      <c r="F521" s="9">
        <v>9106030120</v>
      </c>
      <c r="G521" s="10" t="s">
        <v>605</v>
      </c>
      <c r="H521" s="10" t="s">
        <v>606</v>
      </c>
      <c r="I521" s="6" t="s">
        <v>607</v>
      </c>
      <c r="J521" s="7" t="s">
        <v>1226</v>
      </c>
    </row>
    <row r="522" spans="1:10" x14ac:dyDescent="0.3">
      <c r="A522" s="48">
        <v>42864</v>
      </c>
      <c r="B522" s="1">
        <v>236220</v>
      </c>
      <c r="C522" s="1"/>
      <c r="D522" s="3" t="s">
        <v>544</v>
      </c>
      <c r="E522" s="43">
        <v>80195091</v>
      </c>
      <c r="F522" s="9" t="s">
        <v>545</v>
      </c>
      <c r="G522" s="10" t="s">
        <v>546</v>
      </c>
      <c r="H522" s="10" t="s">
        <v>547</v>
      </c>
      <c r="I522" s="6" t="s">
        <v>548</v>
      </c>
      <c r="J522" s="7" t="s">
        <v>9</v>
      </c>
    </row>
    <row r="523" spans="1:10" x14ac:dyDescent="0.3">
      <c r="A523" s="50">
        <v>43614</v>
      </c>
      <c r="B523" s="1"/>
      <c r="C523" s="1">
        <v>541715</v>
      </c>
      <c r="D523" s="3" t="s">
        <v>2756</v>
      </c>
      <c r="E523" s="43">
        <v>193942604</v>
      </c>
      <c r="F523" s="74" t="s">
        <v>2795</v>
      </c>
      <c r="G523" s="10" t="s">
        <v>2834</v>
      </c>
      <c r="H523" s="10" t="s">
        <v>343</v>
      </c>
      <c r="I523" s="6" t="s">
        <v>2867</v>
      </c>
      <c r="J523" s="7" t="s">
        <v>9</v>
      </c>
    </row>
    <row r="524" spans="1:10" x14ac:dyDescent="0.3">
      <c r="A524" s="50">
        <f>'[1]Case Info'!B897</f>
        <v>43642</v>
      </c>
      <c r="B524" s="1">
        <v>541519</v>
      </c>
      <c r="C524" s="1"/>
      <c r="D524" s="3" t="s">
        <v>3044</v>
      </c>
      <c r="E524" s="43">
        <v>808458462</v>
      </c>
      <c r="F524" s="74" t="s">
        <v>2940</v>
      </c>
      <c r="G524" s="10" t="s">
        <v>2992</v>
      </c>
      <c r="H524" s="10" t="s">
        <v>286</v>
      </c>
      <c r="I524" s="6" t="s">
        <v>2704</v>
      </c>
      <c r="J524" s="7" t="s">
        <v>2892</v>
      </c>
    </row>
    <row r="525" spans="1:10" x14ac:dyDescent="0.3">
      <c r="A525" s="50">
        <v>43770</v>
      </c>
      <c r="B525" s="1">
        <v>236220</v>
      </c>
      <c r="C525" s="1"/>
      <c r="D525" s="3" t="s">
        <v>3392</v>
      </c>
      <c r="E525" s="43">
        <v>830488651</v>
      </c>
      <c r="F525" s="74" t="s">
        <v>3416</v>
      </c>
      <c r="G525" s="10" t="s">
        <v>3440</v>
      </c>
      <c r="H525" s="10" t="s">
        <v>374</v>
      </c>
      <c r="I525" s="6" t="s">
        <v>851</v>
      </c>
      <c r="J525" s="7" t="s">
        <v>9</v>
      </c>
    </row>
    <row r="526" spans="1:10" x14ac:dyDescent="0.3">
      <c r="A526" s="50">
        <v>44007</v>
      </c>
      <c r="B526" s="1">
        <v>541512</v>
      </c>
      <c r="C526" s="1"/>
      <c r="D526" s="3" t="s">
        <v>4213</v>
      </c>
      <c r="E526" s="43">
        <v>78428988</v>
      </c>
      <c r="F526" s="74" t="s">
        <v>4249</v>
      </c>
      <c r="G526" s="10" t="s">
        <v>4287</v>
      </c>
      <c r="H526" s="10" t="s">
        <v>293</v>
      </c>
      <c r="I526" s="6" t="s">
        <v>4469</v>
      </c>
      <c r="J526" s="7" t="s">
        <v>1245</v>
      </c>
    </row>
    <row r="527" spans="1:10" x14ac:dyDescent="0.3">
      <c r="A527" s="50">
        <v>43369</v>
      </c>
      <c r="B527" s="1">
        <v>541519</v>
      </c>
      <c r="C527" s="1"/>
      <c r="D527" s="3" t="s">
        <v>2119</v>
      </c>
      <c r="E527" s="43">
        <v>79400739</v>
      </c>
      <c r="F527" s="74" t="s">
        <v>2144</v>
      </c>
      <c r="G527" s="10" t="s">
        <v>2170</v>
      </c>
      <c r="H527" s="10" t="s">
        <v>433</v>
      </c>
      <c r="I527" s="6" t="s">
        <v>632</v>
      </c>
      <c r="J527" s="7" t="s">
        <v>37</v>
      </c>
    </row>
    <row r="528" spans="1:10" ht="14" customHeight="1" x14ac:dyDescent="0.3">
      <c r="A528" s="48">
        <v>42900</v>
      </c>
      <c r="B528" s="1">
        <v>236220</v>
      </c>
      <c r="C528" s="1"/>
      <c r="D528" s="3" t="s">
        <v>678</v>
      </c>
      <c r="E528" s="43">
        <v>782359462</v>
      </c>
      <c r="F528" s="9" t="s">
        <v>679</v>
      </c>
      <c r="G528" s="10" t="s">
        <v>680</v>
      </c>
      <c r="H528" s="10" t="s">
        <v>357</v>
      </c>
      <c r="I528" s="6" t="s">
        <v>681</v>
      </c>
      <c r="J528" s="7" t="s">
        <v>5</v>
      </c>
    </row>
    <row r="529" spans="1:10" ht="14" customHeight="1" x14ac:dyDescent="0.3">
      <c r="A529" s="50">
        <v>43080</v>
      </c>
      <c r="B529" s="1">
        <v>541511</v>
      </c>
      <c r="C529" s="1"/>
      <c r="D529" s="3" t="s">
        <v>1249</v>
      </c>
      <c r="E529" s="43">
        <v>627184323</v>
      </c>
      <c r="F529" s="74" t="s">
        <v>1250</v>
      </c>
      <c r="G529" s="10" t="s">
        <v>1251</v>
      </c>
      <c r="H529" s="10" t="s">
        <v>301</v>
      </c>
      <c r="I529" s="6" t="s">
        <v>1271</v>
      </c>
      <c r="J529" s="7" t="s">
        <v>1528</v>
      </c>
    </row>
    <row r="530" spans="1:10" x14ac:dyDescent="0.3">
      <c r="A530" s="50">
        <v>44028</v>
      </c>
      <c r="B530" s="1">
        <v>541519</v>
      </c>
      <c r="C530" s="1"/>
      <c r="D530" s="3" t="s">
        <v>4314</v>
      </c>
      <c r="E530" s="43">
        <v>81082509</v>
      </c>
      <c r="F530" s="74" t="s">
        <v>4355</v>
      </c>
      <c r="G530" s="10" t="s">
        <v>4395</v>
      </c>
      <c r="H530" s="10" t="s">
        <v>294</v>
      </c>
      <c r="I530" s="6" t="s">
        <v>3715</v>
      </c>
      <c r="J530" s="7" t="s">
        <v>9</v>
      </c>
    </row>
    <row r="531" spans="1:10" x14ac:dyDescent="0.3">
      <c r="A531" s="50">
        <v>44021</v>
      </c>
      <c r="B531" s="1">
        <v>541511</v>
      </c>
      <c r="C531" s="1"/>
      <c r="D531" s="3" t="s">
        <v>4306</v>
      </c>
      <c r="E531" s="43">
        <v>6308775</v>
      </c>
      <c r="F531" s="74" t="s">
        <v>4346</v>
      </c>
      <c r="G531" s="10" t="s">
        <v>4125</v>
      </c>
      <c r="H531" s="10" t="s">
        <v>293</v>
      </c>
      <c r="I531" s="6" t="s">
        <v>4426</v>
      </c>
      <c r="J531" s="7" t="s">
        <v>37</v>
      </c>
    </row>
    <row r="532" spans="1:10" x14ac:dyDescent="0.3">
      <c r="A532" s="50">
        <v>44049</v>
      </c>
      <c r="B532" s="1">
        <v>541611</v>
      </c>
      <c r="C532" s="1"/>
      <c r="D532" s="3" t="s">
        <v>4495</v>
      </c>
      <c r="E532" s="43">
        <v>5989622</v>
      </c>
      <c r="F532" s="74" t="s">
        <v>4523</v>
      </c>
      <c r="G532" s="10" t="s">
        <v>4551</v>
      </c>
      <c r="H532" s="10" t="s">
        <v>297</v>
      </c>
      <c r="I532" s="6" t="s">
        <v>4578</v>
      </c>
      <c r="J532" s="7" t="s">
        <v>1894</v>
      </c>
    </row>
    <row r="533" spans="1:10" ht="14" customHeight="1" x14ac:dyDescent="0.3">
      <c r="A533" s="50">
        <v>43398</v>
      </c>
      <c r="B533" s="1"/>
      <c r="C533" s="1">
        <v>488510</v>
      </c>
      <c r="D533" s="3" t="s">
        <v>2213</v>
      </c>
      <c r="E533" s="43">
        <v>69352176</v>
      </c>
      <c r="F533" s="74" t="s">
        <v>2233</v>
      </c>
      <c r="G533" s="10" t="s">
        <v>2253</v>
      </c>
      <c r="H533" s="10" t="s">
        <v>288</v>
      </c>
      <c r="I533" s="6" t="s">
        <v>2273</v>
      </c>
      <c r="J533" s="7" t="s">
        <v>5</v>
      </c>
    </row>
    <row r="534" spans="1:10" ht="13.75" customHeight="1" x14ac:dyDescent="0.3">
      <c r="A534" s="50">
        <v>43088</v>
      </c>
      <c r="B534" s="1">
        <v>238210</v>
      </c>
      <c r="C534" s="1"/>
      <c r="D534" s="3" t="s">
        <v>1281</v>
      </c>
      <c r="E534" s="43">
        <v>80943842</v>
      </c>
      <c r="F534" s="74" t="s">
        <v>1282</v>
      </c>
      <c r="G534" s="10" t="s">
        <v>1283</v>
      </c>
      <c r="H534" s="10" t="s">
        <v>286</v>
      </c>
      <c r="I534" s="6" t="s">
        <v>1290</v>
      </c>
      <c r="J534" s="7" t="s">
        <v>9</v>
      </c>
    </row>
    <row r="535" spans="1:10" x14ac:dyDescent="0.3">
      <c r="A535" s="50">
        <v>43201</v>
      </c>
      <c r="B535" s="1">
        <v>541511</v>
      </c>
      <c r="C535" s="1"/>
      <c r="D535" s="3" t="s">
        <v>1632</v>
      </c>
      <c r="E535" s="43">
        <v>9789670</v>
      </c>
      <c r="F535" s="74" t="s">
        <v>1658</v>
      </c>
      <c r="G535" s="10" t="s">
        <v>1683</v>
      </c>
      <c r="H535" s="10" t="s">
        <v>293</v>
      </c>
      <c r="I535" s="6" t="s">
        <v>1520</v>
      </c>
      <c r="J535" s="7" t="s">
        <v>1383</v>
      </c>
    </row>
    <row r="536" spans="1:10" x14ac:dyDescent="0.3">
      <c r="A536" s="50">
        <v>43290</v>
      </c>
      <c r="B536" s="1">
        <v>541512</v>
      </c>
      <c r="C536" s="1"/>
      <c r="D536" s="3" t="s">
        <v>1902</v>
      </c>
      <c r="E536" s="43">
        <v>7675296</v>
      </c>
      <c r="F536" s="74" t="s">
        <v>1930</v>
      </c>
      <c r="G536" s="10" t="s">
        <v>1958</v>
      </c>
      <c r="H536" s="10" t="s">
        <v>286</v>
      </c>
      <c r="I536" s="6" t="s">
        <v>1986</v>
      </c>
      <c r="J536" s="7" t="s">
        <v>804</v>
      </c>
    </row>
    <row r="537" spans="1:10" x14ac:dyDescent="0.3">
      <c r="A537" s="50">
        <f>'[1]Case Info'!B890</f>
        <v>43641</v>
      </c>
      <c r="B537" s="1"/>
      <c r="C537" s="1">
        <v>541990</v>
      </c>
      <c r="D537" s="3" t="s">
        <v>3038</v>
      </c>
      <c r="E537" s="43">
        <v>606715733</v>
      </c>
      <c r="F537" s="74" t="s">
        <v>2934</v>
      </c>
      <c r="G537" s="10" t="s">
        <v>2986</v>
      </c>
      <c r="H537" s="10" t="s">
        <v>286</v>
      </c>
      <c r="I537" s="6" t="s">
        <v>3084</v>
      </c>
      <c r="J537" s="7" t="s">
        <v>37</v>
      </c>
    </row>
    <row r="538" spans="1:10" x14ac:dyDescent="0.3">
      <c r="A538" s="50">
        <v>43843</v>
      </c>
      <c r="B538" s="1">
        <v>541511</v>
      </c>
      <c r="C538" s="1"/>
      <c r="D538" s="3" t="s">
        <v>3545</v>
      </c>
      <c r="E538" s="43">
        <v>78727384</v>
      </c>
      <c r="F538" s="74" t="s">
        <v>3580</v>
      </c>
      <c r="G538" s="10" t="s">
        <v>3614</v>
      </c>
      <c r="H538" s="10" t="s">
        <v>293</v>
      </c>
      <c r="I538" s="6" t="s">
        <v>3640</v>
      </c>
      <c r="J538" s="7" t="s">
        <v>1293</v>
      </c>
    </row>
    <row r="539" spans="1:10" ht="15.65" customHeight="1" x14ac:dyDescent="0.3">
      <c r="A539" s="50">
        <v>43146</v>
      </c>
      <c r="B539" s="1">
        <v>541511</v>
      </c>
      <c r="C539" s="1"/>
      <c r="D539" s="3" t="s">
        <v>1459</v>
      </c>
      <c r="E539" s="43">
        <v>30023266</v>
      </c>
      <c r="F539" s="74" t="s">
        <v>1460</v>
      </c>
      <c r="G539" s="76" t="s">
        <v>1461</v>
      </c>
      <c r="H539" s="10" t="s">
        <v>286</v>
      </c>
      <c r="I539" s="6" t="s">
        <v>1490</v>
      </c>
      <c r="J539" s="7" t="s">
        <v>1626</v>
      </c>
    </row>
    <row r="540" spans="1:10" x14ac:dyDescent="0.3">
      <c r="A540" s="50">
        <v>43395</v>
      </c>
      <c r="B540" s="1">
        <v>236220</v>
      </c>
      <c r="C540" s="1"/>
      <c r="D540" s="3" t="s">
        <v>2209</v>
      </c>
      <c r="E540" s="43">
        <v>52854404</v>
      </c>
      <c r="F540" s="74" t="s">
        <v>2229</v>
      </c>
      <c r="G540" s="10" t="s">
        <v>2249</v>
      </c>
      <c r="H540" s="10" t="s">
        <v>313</v>
      </c>
      <c r="I540" s="6" t="s">
        <v>2269</v>
      </c>
      <c r="J540" s="7" t="s">
        <v>37</v>
      </c>
    </row>
    <row r="541" spans="1:10" ht="13.75" customHeight="1" x14ac:dyDescent="0.3">
      <c r="A541" s="48">
        <v>42710</v>
      </c>
      <c r="B541" s="1">
        <v>562910</v>
      </c>
      <c r="C541" s="1"/>
      <c r="D541" s="3" t="s">
        <v>71</v>
      </c>
      <c r="E541" s="43">
        <v>190894845</v>
      </c>
      <c r="F541" s="4" t="s">
        <v>230</v>
      </c>
      <c r="G541" s="5" t="s">
        <v>231</v>
      </c>
      <c r="H541" s="5" t="s">
        <v>301</v>
      </c>
      <c r="I541" s="6" t="s">
        <v>72</v>
      </c>
      <c r="J541" s="7" t="s">
        <v>701</v>
      </c>
    </row>
    <row r="542" spans="1:10" x14ac:dyDescent="0.3">
      <c r="A542" s="50">
        <v>43290</v>
      </c>
      <c r="B542" s="1">
        <v>541512</v>
      </c>
      <c r="C542" s="1"/>
      <c r="D542" s="3" t="s">
        <v>1903</v>
      </c>
      <c r="E542" s="43">
        <v>15351605</v>
      </c>
      <c r="F542" s="74" t="s">
        <v>1932</v>
      </c>
      <c r="G542" s="10" t="s">
        <v>1960</v>
      </c>
      <c r="H542" s="10" t="s">
        <v>561</v>
      </c>
      <c r="I542" s="6" t="s">
        <v>1987</v>
      </c>
      <c r="J542" s="7" t="s">
        <v>9</v>
      </c>
    </row>
    <row r="543" spans="1:10" x14ac:dyDescent="0.3">
      <c r="A543" s="48">
        <v>42866</v>
      </c>
      <c r="B543" s="1">
        <v>541512</v>
      </c>
      <c r="C543" s="1"/>
      <c r="D543" s="3" t="s">
        <v>553</v>
      </c>
      <c r="E543" s="57">
        <v>621414809</v>
      </c>
      <c r="F543" s="9" t="s">
        <v>554</v>
      </c>
      <c r="G543" s="10" t="s">
        <v>555</v>
      </c>
      <c r="H543" s="10" t="s">
        <v>292</v>
      </c>
      <c r="I543" s="6" t="s">
        <v>556</v>
      </c>
      <c r="J543" s="7" t="s">
        <v>70</v>
      </c>
    </row>
    <row r="544" spans="1:10" x14ac:dyDescent="0.3">
      <c r="A544" s="48">
        <v>42748</v>
      </c>
      <c r="B544" s="1">
        <v>541519</v>
      </c>
      <c r="C544" s="1"/>
      <c r="D544" s="3" t="s">
        <v>112</v>
      </c>
      <c r="E544" s="43">
        <v>174999003</v>
      </c>
      <c r="F544" s="4" t="s">
        <v>203</v>
      </c>
      <c r="G544" s="5" t="s">
        <v>204</v>
      </c>
      <c r="H544" s="5" t="s">
        <v>302</v>
      </c>
      <c r="I544" s="6" t="s">
        <v>113</v>
      </c>
      <c r="J544" s="7" t="s">
        <v>1392</v>
      </c>
    </row>
    <row r="545" spans="1:10" x14ac:dyDescent="0.3">
      <c r="A545" s="50">
        <v>43608</v>
      </c>
      <c r="B545" s="1">
        <v>236220</v>
      </c>
      <c r="C545" s="1"/>
      <c r="D545" s="3" t="s">
        <v>2749</v>
      </c>
      <c r="E545" s="43">
        <v>944073324</v>
      </c>
      <c r="F545" s="74" t="s">
        <v>2788</v>
      </c>
      <c r="G545" s="10" t="s">
        <v>2828</v>
      </c>
      <c r="H545" s="10" t="s">
        <v>308</v>
      </c>
      <c r="I545" s="6" t="s">
        <v>2861</v>
      </c>
      <c r="J545" s="7" t="s">
        <v>37</v>
      </c>
    </row>
    <row r="546" spans="1:10" x14ac:dyDescent="0.3">
      <c r="A546" s="48">
        <v>42863</v>
      </c>
      <c r="B546" s="1">
        <v>541611</v>
      </c>
      <c r="C546" s="1"/>
      <c r="D546" s="3" t="s">
        <v>540</v>
      </c>
      <c r="E546" s="43">
        <v>16610250</v>
      </c>
      <c r="F546" s="9" t="s">
        <v>541</v>
      </c>
      <c r="G546" s="10" t="s">
        <v>542</v>
      </c>
      <c r="H546" s="10" t="s">
        <v>293</v>
      </c>
      <c r="I546" s="6" t="s">
        <v>543</v>
      </c>
      <c r="J546" s="7" t="s">
        <v>1225</v>
      </c>
    </row>
    <row r="547" spans="1:10" ht="14" customHeight="1" x14ac:dyDescent="0.3">
      <c r="A547" s="50">
        <v>43133</v>
      </c>
      <c r="B547" s="1"/>
      <c r="C547" s="1">
        <v>541611</v>
      </c>
      <c r="D547" s="3" t="s">
        <v>1396</v>
      </c>
      <c r="E547" s="43">
        <v>142444475</v>
      </c>
      <c r="F547" s="74" t="s">
        <v>1397</v>
      </c>
      <c r="G547" s="76" t="s">
        <v>1398</v>
      </c>
      <c r="H547" s="10" t="s">
        <v>293</v>
      </c>
      <c r="I547" s="6" t="s">
        <v>1469</v>
      </c>
      <c r="J547" s="7" t="s">
        <v>404</v>
      </c>
    </row>
    <row r="548" spans="1:10" x14ac:dyDescent="0.3">
      <c r="A548" s="50">
        <v>43333</v>
      </c>
      <c r="B548" s="1">
        <v>541330</v>
      </c>
      <c r="C548" s="1"/>
      <c r="D548" s="3" t="s">
        <v>2030</v>
      </c>
      <c r="E548" s="43">
        <v>786680137</v>
      </c>
      <c r="F548" s="74" t="s">
        <v>2051</v>
      </c>
      <c r="G548" s="10" t="s">
        <v>2073</v>
      </c>
      <c r="H548" s="10" t="s">
        <v>343</v>
      </c>
      <c r="I548" s="6" t="s">
        <v>2091</v>
      </c>
      <c r="J548" s="7" t="s">
        <v>512</v>
      </c>
    </row>
    <row r="549" spans="1:10" ht="13.75" customHeight="1" x14ac:dyDescent="0.3">
      <c r="A549" s="50">
        <v>43186</v>
      </c>
      <c r="B549" s="1"/>
      <c r="C549" s="1">
        <v>541715</v>
      </c>
      <c r="D549" s="3" t="s">
        <v>1568</v>
      </c>
      <c r="E549" s="43">
        <v>80253657</v>
      </c>
      <c r="F549" s="74" t="s">
        <v>1584</v>
      </c>
      <c r="G549" s="10" t="s">
        <v>1601</v>
      </c>
      <c r="H549" s="10" t="s">
        <v>375</v>
      </c>
      <c r="I549" s="6" t="s">
        <v>650</v>
      </c>
      <c r="J549" s="7" t="s">
        <v>9</v>
      </c>
    </row>
    <row r="550" spans="1:10" x14ac:dyDescent="0.3">
      <c r="A550" s="50">
        <v>43703</v>
      </c>
      <c r="B550" s="1">
        <v>541511</v>
      </c>
      <c r="C550" s="1"/>
      <c r="D550" s="3" t="s">
        <v>3227</v>
      </c>
      <c r="E550" s="43">
        <v>80645683</v>
      </c>
      <c r="F550" s="74" t="s">
        <v>3265</v>
      </c>
      <c r="G550" s="10" t="s">
        <v>3304</v>
      </c>
      <c r="H550" s="10" t="s">
        <v>375</v>
      </c>
      <c r="I550" s="6" t="s">
        <v>3341</v>
      </c>
      <c r="J550" s="7" t="s">
        <v>804</v>
      </c>
    </row>
    <row r="551" spans="1:10" ht="14" customHeight="1" x14ac:dyDescent="0.3">
      <c r="A551" s="50">
        <v>43843</v>
      </c>
      <c r="B551" s="1">
        <v>541511</v>
      </c>
      <c r="C551" s="1"/>
      <c r="D551" s="3" t="s">
        <v>3546</v>
      </c>
      <c r="E551" s="43">
        <v>78542091</v>
      </c>
      <c r="F551" s="74" t="s">
        <v>3581</v>
      </c>
      <c r="G551" s="10" t="s">
        <v>3615</v>
      </c>
      <c r="H551" s="10" t="s">
        <v>286</v>
      </c>
      <c r="I551" s="6" t="s">
        <v>3641</v>
      </c>
      <c r="J551" s="7" t="s">
        <v>804</v>
      </c>
    </row>
    <row r="552" spans="1:10" x14ac:dyDescent="0.3">
      <c r="A552" s="50">
        <v>43818</v>
      </c>
      <c r="B552" s="1">
        <v>541611</v>
      </c>
      <c r="C552" s="1"/>
      <c r="D552" s="3" t="s">
        <v>3531</v>
      </c>
      <c r="E552" s="43">
        <v>100017073</v>
      </c>
      <c r="F552" s="74" t="s">
        <v>3566</v>
      </c>
      <c r="G552" s="10" t="s">
        <v>3600</v>
      </c>
      <c r="H552" s="10" t="s">
        <v>286</v>
      </c>
      <c r="I552" s="6" t="s">
        <v>3631</v>
      </c>
      <c r="J552" s="7" t="s">
        <v>397</v>
      </c>
    </row>
    <row r="553" spans="1:10" ht="14" customHeight="1" x14ac:dyDescent="0.3">
      <c r="A553" s="50">
        <v>43851</v>
      </c>
      <c r="B553" s="1"/>
      <c r="C553" s="1">
        <v>541512</v>
      </c>
      <c r="D553" s="3" t="s">
        <v>3647</v>
      </c>
      <c r="E553" s="43">
        <v>80980721</v>
      </c>
      <c r="F553" s="74" t="s">
        <v>3668</v>
      </c>
      <c r="G553" s="10" t="s">
        <v>3689</v>
      </c>
      <c r="H553" s="10" t="s">
        <v>294</v>
      </c>
      <c r="I553" s="6" t="s">
        <v>3707</v>
      </c>
      <c r="J553" s="7" t="s">
        <v>804</v>
      </c>
    </row>
    <row r="554" spans="1:10" x14ac:dyDescent="0.3">
      <c r="A554" s="50">
        <v>43577</v>
      </c>
      <c r="B554" s="1">
        <v>517911</v>
      </c>
      <c r="C554" s="1"/>
      <c r="D554" s="3" t="s">
        <v>2651</v>
      </c>
      <c r="E554" s="43">
        <v>79836583</v>
      </c>
      <c r="F554" s="74" t="s">
        <v>2672</v>
      </c>
      <c r="G554" s="10" t="s">
        <v>2693</v>
      </c>
      <c r="H554" s="10" t="s">
        <v>470</v>
      </c>
      <c r="I554" s="6" t="s">
        <v>2712</v>
      </c>
      <c r="J554" s="7" t="s">
        <v>2721</v>
      </c>
    </row>
    <row r="555" spans="1:10" x14ac:dyDescent="0.3">
      <c r="A555" s="50">
        <v>43251</v>
      </c>
      <c r="B555" s="1"/>
      <c r="C555" s="1">
        <v>561320</v>
      </c>
      <c r="D555" s="3" t="s">
        <v>1755</v>
      </c>
      <c r="E555" s="43">
        <v>79707643</v>
      </c>
      <c r="F555" s="74" t="s">
        <v>1796</v>
      </c>
      <c r="G555" s="10" t="s">
        <v>1836</v>
      </c>
      <c r="H555" s="10" t="s">
        <v>1105</v>
      </c>
      <c r="I555" s="6" t="s">
        <v>1874</v>
      </c>
      <c r="J555" s="7" t="s">
        <v>9</v>
      </c>
    </row>
    <row r="556" spans="1:10" ht="14.15" customHeight="1" x14ac:dyDescent="0.3">
      <c r="A556" s="50">
        <v>43312</v>
      </c>
      <c r="B556" s="1"/>
      <c r="C556" s="1">
        <v>541512</v>
      </c>
      <c r="D556" s="3" t="s">
        <v>1923</v>
      </c>
      <c r="E556" s="43">
        <v>166886924</v>
      </c>
      <c r="F556" s="74" t="s">
        <v>1953</v>
      </c>
      <c r="G556" s="10" t="s">
        <v>1982</v>
      </c>
      <c r="H556" s="10" t="s">
        <v>286</v>
      </c>
      <c r="I556" s="6" t="s">
        <v>2008</v>
      </c>
      <c r="J556" s="7" t="s">
        <v>37</v>
      </c>
    </row>
    <row r="557" spans="1:10" x14ac:dyDescent="0.3">
      <c r="A557" s="50">
        <v>43964</v>
      </c>
      <c r="B557" s="1">
        <v>541511</v>
      </c>
      <c r="C557" s="1"/>
      <c r="D557" s="3" t="s">
        <v>4069</v>
      </c>
      <c r="E557" s="43">
        <v>965352607</v>
      </c>
      <c r="F557" s="74" t="s">
        <v>4099</v>
      </c>
      <c r="G557" s="10" t="s">
        <v>4129</v>
      </c>
      <c r="H557" s="10" t="s">
        <v>293</v>
      </c>
      <c r="I557" s="6" t="s">
        <v>4148</v>
      </c>
      <c r="J557" s="7" t="s">
        <v>9</v>
      </c>
    </row>
    <row r="558" spans="1:10" ht="13.75" customHeight="1" x14ac:dyDescent="0.3">
      <c r="A558" s="50">
        <v>43917</v>
      </c>
      <c r="B558" s="1">
        <v>561510</v>
      </c>
      <c r="C558" s="1"/>
      <c r="D558" s="3" t="s">
        <v>3867</v>
      </c>
      <c r="E558" s="43">
        <v>67943477</v>
      </c>
      <c r="F558" s="74" t="s">
        <v>3897</v>
      </c>
      <c r="G558" s="10" t="s">
        <v>3927</v>
      </c>
      <c r="H558" s="10" t="s">
        <v>343</v>
      </c>
      <c r="I558" s="6" t="s">
        <v>3951</v>
      </c>
      <c r="J558" s="7" t="s">
        <v>3960</v>
      </c>
    </row>
    <row r="559" spans="1:10" x14ac:dyDescent="0.3">
      <c r="A559" s="50">
        <v>43507</v>
      </c>
      <c r="B559" s="1">
        <v>541511</v>
      </c>
      <c r="C559" s="1"/>
      <c r="D559" s="3" t="s">
        <v>2399</v>
      </c>
      <c r="E559" s="43">
        <v>14300034</v>
      </c>
      <c r="F559" s="74" t="s">
        <v>2441</v>
      </c>
      <c r="G559" s="10" t="s">
        <v>2483</v>
      </c>
      <c r="H559" s="10" t="s">
        <v>293</v>
      </c>
      <c r="I559" s="6" t="s">
        <v>2524</v>
      </c>
      <c r="J559" s="7" t="s">
        <v>5</v>
      </c>
    </row>
    <row r="560" spans="1:10" x14ac:dyDescent="0.3">
      <c r="A560" s="50">
        <v>43196</v>
      </c>
      <c r="B560" s="1">
        <v>541511</v>
      </c>
      <c r="C560" s="1"/>
      <c r="D560" s="3" t="s">
        <v>497</v>
      </c>
      <c r="E560" s="43">
        <v>78570335</v>
      </c>
      <c r="F560" s="74" t="s">
        <v>1654</v>
      </c>
      <c r="G560" s="10" t="s">
        <v>1679</v>
      </c>
      <c r="H560" s="10" t="s">
        <v>286</v>
      </c>
      <c r="I560" s="6" t="s">
        <v>1722</v>
      </c>
      <c r="J560" s="7" t="s">
        <v>37</v>
      </c>
    </row>
    <row r="561" spans="1:10" x14ac:dyDescent="0.3">
      <c r="A561" s="50">
        <v>43531</v>
      </c>
      <c r="B561" s="1">
        <v>541519</v>
      </c>
      <c r="C561" s="1"/>
      <c r="D561" s="3" t="s">
        <v>497</v>
      </c>
      <c r="E561" s="43">
        <v>78570335</v>
      </c>
      <c r="F561" s="74" t="s">
        <v>1654</v>
      </c>
      <c r="G561" s="10" t="s">
        <v>2593</v>
      </c>
      <c r="H561" s="10" t="s">
        <v>286</v>
      </c>
      <c r="I561" s="6" t="s">
        <v>386</v>
      </c>
      <c r="J561" s="7" t="s">
        <v>1707</v>
      </c>
    </row>
    <row r="562" spans="1:10" ht="14" customHeight="1" x14ac:dyDescent="0.35">
      <c r="A562" s="50">
        <v>42930</v>
      </c>
      <c r="B562" s="1"/>
      <c r="C562" s="1">
        <v>561210</v>
      </c>
      <c r="D562" s="3" t="s">
        <v>736</v>
      </c>
      <c r="E562" s="43">
        <v>968072368</v>
      </c>
      <c r="F562" s="9" t="s">
        <v>745</v>
      </c>
      <c r="G562" s="10" t="s">
        <v>754</v>
      </c>
      <c r="H562" s="45" t="s">
        <v>294</v>
      </c>
      <c r="I562" s="6" t="s">
        <v>762</v>
      </c>
      <c r="J562" s="7" t="s">
        <v>9</v>
      </c>
    </row>
    <row r="563" spans="1:10" ht="14.15" customHeight="1" x14ac:dyDescent="0.3">
      <c r="A563" s="50">
        <v>43902</v>
      </c>
      <c r="B563" s="1"/>
      <c r="C563" s="1">
        <v>562910</v>
      </c>
      <c r="D563" s="3" t="s">
        <v>736</v>
      </c>
      <c r="E563" s="43">
        <v>968072368</v>
      </c>
      <c r="F563" s="74" t="s">
        <v>3880</v>
      </c>
      <c r="G563" s="10" t="s">
        <v>3910</v>
      </c>
      <c r="H563" s="10" t="s">
        <v>294</v>
      </c>
      <c r="I563" s="6" t="s">
        <v>2737</v>
      </c>
      <c r="J563" s="7" t="s">
        <v>3957</v>
      </c>
    </row>
    <row r="564" spans="1:10" x14ac:dyDescent="0.3">
      <c r="A564" s="50">
        <f>'[2]Case Info'!B1379</f>
        <v>44134</v>
      </c>
      <c r="B564" s="1"/>
      <c r="C564" s="1">
        <v>541512</v>
      </c>
      <c r="D564" s="3" t="s">
        <v>4615</v>
      </c>
      <c r="E564" s="43">
        <v>966671617</v>
      </c>
      <c r="F564" s="74" t="s">
        <v>4628</v>
      </c>
      <c r="G564" s="10" t="s">
        <v>4641</v>
      </c>
      <c r="H564" s="10" t="s">
        <v>293</v>
      </c>
      <c r="I564" s="6" t="s">
        <v>4651</v>
      </c>
      <c r="J564" s="89" t="s">
        <v>70</v>
      </c>
    </row>
    <row r="565" spans="1:10" ht="14" customHeight="1" x14ac:dyDescent="0.3">
      <c r="A565" s="50">
        <v>43411</v>
      </c>
      <c r="B565" s="1">
        <v>541512</v>
      </c>
      <c r="C565" s="1"/>
      <c r="D565" s="3" t="s">
        <v>2281</v>
      </c>
      <c r="E565" s="43">
        <v>169013724</v>
      </c>
      <c r="F565" s="74" t="s">
        <v>2305</v>
      </c>
      <c r="G565" s="10" t="s">
        <v>2329</v>
      </c>
      <c r="H565" s="10" t="s">
        <v>286</v>
      </c>
      <c r="I565" s="6" t="s">
        <v>2353</v>
      </c>
      <c r="J565" s="7" t="s">
        <v>5</v>
      </c>
    </row>
    <row r="566" spans="1:10" x14ac:dyDescent="0.3">
      <c r="A566" s="48">
        <v>42860</v>
      </c>
      <c r="B566" s="11">
        <v>541511</v>
      </c>
      <c r="C566" s="1"/>
      <c r="D566" s="3" t="s">
        <v>525</v>
      </c>
      <c r="E566" s="43">
        <v>77479959</v>
      </c>
      <c r="F566" s="9" t="s">
        <v>526</v>
      </c>
      <c r="G566" s="10" t="s">
        <v>527</v>
      </c>
      <c r="H566" s="10" t="s">
        <v>298</v>
      </c>
      <c r="I566" s="6" t="s">
        <v>528</v>
      </c>
      <c r="J566" s="7" t="s">
        <v>1225</v>
      </c>
    </row>
    <row r="567" spans="1:10" ht="14" customHeight="1" x14ac:dyDescent="0.3">
      <c r="A567" s="50">
        <v>43545</v>
      </c>
      <c r="B567" s="1">
        <v>236220</v>
      </c>
      <c r="C567" s="1"/>
      <c r="D567" s="3" t="s">
        <v>2554</v>
      </c>
      <c r="E567" s="43">
        <v>80984911</v>
      </c>
      <c r="F567" s="74" t="s">
        <v>2577</v>
      </c>
      <c r="G567" s="10" t="s">
        <v>2601</v>
      </c>
      <c r="H567" s="10" t="s">
        <v>295</v>
      </c>
      <c r="I567" s="6" t="s">
        <v>2624</v>
      </c>
      <c r="J567" s="7" t="s">
        <v>70</v>
      </c>
    </row>
    <row r="568" spans="1:10" x14ac:dyDescent="0.3">
      <c r="A568" s="48">
        <v>42677</v>
      </c>
      <c r="B568" s="1">
        <v>541611</v>
      </c>
      <c r="C568" s="1"/>
      <c r="D568" s="3" t="s">
        <v>45</v>
      </c>
      <c r="E568" s="43">
        <v>556170926</v>
      </c>
      <c r="F568" s="4" t="s">
        <v>141</v>
      </c>
      <c r="G568" s="5" t="s">
        <v>142</v>
      </c>
      <c r="H568" s="5" t="s">
        <v>297</v>
      </c>
      <c r="I568" s="6" t="s">
        <v>46</v>
      </c>
      <c r="J568" s="7" t="s">
        <v>2198</v>
      </c>
    </row>
    <row r="569" spans="1:10" ht="14.15" customHeight="1" x14ac:dyDescent="0.3">
      <c r="A569" s="50">
        <v>43942</v>
      </c>
      <c r="B569" s="1"/>
      <c r="C569" s="1">
        <v>541330</v>
      </c>
      <c r="D569" s="3" t="s">
        <v>45</v>
      </c>
      <c r="E569" s="43">
        <v>556170926</v>
      </c>
      <c r="F569" s="74" t="s">
        <v>141</v>
      </c>
      <c r="G569" s="10" t="s">
        <v>3609</v>
      </c>
      <c r="H569" s="10" t="s">
        <v>286</v>
      </c>
      <c r="I569" s="6" t="s">
        <v>18</v>
      </c>
      <c r="J569" s="7" t="s">
        <v>804</v>
      </c>
    </row>
    <row r="570" spans="1:10" ht="13.75" customHeight="1" x14ac:dyDescent="0.3">
      <c r="A570" s="50">
        <v>43773</v>
      </c>
      <c r="B570" s="1"/>
      <c r="C570" s="1">
        <v>541690</v>
      </c>
      <c r="D570" s="3" t="s">
        <v>3393</v>
      </c>
      <c r="E570" s="43">
        <v>831361170</v>
      </c>
      <c r="F570" s="74" t="s">
        <v>3417</v>
      </c>
      <c r="G570" s="10" t="s">
        <v>3441</v>
      </c>
      <c r="H570" s="10" t="s">
        <v>297</v>
      </c>
      <c r="I570" s="6" t="s">
        <v>3458</v>
      </c>
      <c r="J570" s="7" t="s">
        <v>2882</v>
      </c>
    </row>
    <row r="571" spans="1:10" x14ac:dyDescent="0.3">
      <c r="A571" s="50">
        <f>'[2]Case Info'!B1357</f>
        <v>44088</v>
      </c>
      <c r="B571" s="1">
        <f>'[2]Case Info'!J1357</f>
        <v>518210</v>
      </c>
      <c r="C571" s="1"/>
      <c r="D571" s="3" t="str">
        <f>'[2]Case Info'!D1357</f>
        <v>Inter-OP.Net, Inc.</v>
      </c>
      <c r="E571" s="43">
        <f>'[2]Case Info'!H1357</f>
        <v>620244264</v>
      </c>
      <c r="F571" s="74" t="str">
        <f>'[2]Case Info'!Y1357</f>
        <v>757-356-5612</v>
      </c>
      <c r="G571" s="10" t="str">
        <f>'[2]Case Info'!Z1357</f>
        <v>1 Columbus Center, Suite 510, Virginia Beach, VA 23462</v>
      </c>
      <c r="H571" s="10" t="s">
        <v>286</v>
      </c>
      <c r="I571" s="6" t="str">
        <f>'[2]Case Info'!G1357</f>
        <v>ISHPI Information Technologies, Inc.</v>
      </c>
      <c r="J571" s="89" t="str">
        <f>'[2]Case Info'!W1357</f>
        <v>8(a)</v>
      </c>
    </row>
    <row r="572" spans="1:10" x14ac:dyDescent="0.3">
      <c r="A572" s="50">
        <v>43595</v>
      </c>
      <c r="B572" s="1">
        <v>541620</v>
      </c>
      <c r="C572" s="1"/>
      <c r="D572" s="3" t="s">
        <v>2734</v>
      </c>
      <c r="E572" s="43">
        <v>78468207</v>
      </c>
      <c r="F572" s="74" t="s">
        <v>2773</v>
      </c>
      <c r="G572" s="10" t="s">
        <v>2812</v>
      </c>
      <c r="H572" s="10" t="s">
        <v>295</v>
      </c>
      <c r="I572" s="6" t="s">
        <v>2849</v>
      </c>
      <c r="J572" s="7" t="s">
        <v>2875</v>
      </c>
    </row>
    <row r="573" spans="1:10" ht="14" customHeight="1" x14ac:dyDescent="0.3">
      <c r="A573" s="50">
        <v>43139</v>
      </c>
      <c r="B573" s="1">
        <v>541611</v>
      </c>
      <c r="C573" s="1"/>
      <c r="D573" s="3" t="s">
        <v>1414</v>
      </c>
      <c r="E573" s="43">
        <v>78273311</v>
      </c>
      <c r="F573" s="74" t="s">
        <v>1415</v>
      </c>
      <c r="G573" s="76" t="s">
        <v>1416</v>
      </c>
      <c r="H573" s="10" t="s">
        <v>313</v>
      </c>
      <c r="I573" s="6" t="s">
        <v>1475</v>
      </c>
      <c r="J573" s="7" t="s">
        <v>37</v>
      </c>
    </row>
    <row r="574" spans="1:10" x14ac:dyDescent="0.3">
      <c r="A574" s="48">
        <v>42886</v>
      </c>
      <c r="B574" s="1"/>
      <c r="C574" s="1">
        <v>237990</v>
      </c>
      <c r="D574" s="3" t="s">
        <v>620</v>
      </c>
      <c r="E574" s="43">
        <v>104579433</v>
      </c>
      <c r="F574" s="9" t="s">
        <v>621</v>
      </c>
      <c r="G574" s="10" t="s">
        <v>622</v>
      </c>
      <c r="H574" s="10" t="s">
        <v>290</v>
      </c>
      <c r="I574" s="6" t="s">
        <v>623</v>
      </c>
      <c r="J574" s="7" t="s">
        <v>5</v>
      </c>
    </row>
    <row r="575" spans="1:10" x14ac:dyDescent="0.3">
      <c r="A575" s="50">
        <f>'[1]Case Info'!B859</f>
        <v>43627</v>
      </c>
      <c r="B575" s="1">
        <v>541512</v>
      </c>
      <c r="C575" s="1"/>
      <c r="D575" s="3" t="s">
        <v>3009</v>
      </c>
      <c r="E575" s="43">
        <v>78727434</v>
      </c>
      <c r="F575" s="74" t="s">
        <v>2905</v>
      </c>
      <c r="G575" s="10" t="s">
        <v>2957</v>
      </c>
      <c r="H575" s="10" t="s">
        <v>286</v>
      </c>
      <c r="I575" s="6" t="s">
        <v>1183</v>
      </c>
      <c r="J575" s="7" t="s">
        <v>1225</v>
      </c>
    </row>
    <row r="576" spans="1:10" x14ac:dyDescent="0.3">
      <c r="A576" s="50">
        <v>44007</v>
      </c>
      <c r="B576" s="1">
        <v>541519</v>
      </c>
      <c r="C576" s="1"/>
      <c r="D576" s="3" t="s">
        <v>3822</v>
      </c>
      <c r="E576" s="43">
        <v>824762053</v>
      </c>
      <c r="F576" s="74" t="s">
        <v>4247</v>
      </c>
      <c r="G576" s="10" t="s">
        <v>4285</v>
      </c>
      <c r="H576" s="10" t="s">
        <v>286</v>
      </c>
      <c r="I576" s="6" t="s">
        <v>4470</v>
      </c>
      <c r="J576" s="7" t="s">
        <v>804</v>
      </c>
    </row>
    <row r="577" spans="1:10" x14ac:dyDescent="0.3">
      <c r="A577" s="50">
        <v>43943</v>
      </c>
      <c r="B577" s="1">
        <v>541519</v>
      </c>
      <c r="C577" s="1"/>
      <c r="D577" s="3" t="s">
        <v>3973</v>
      </c>
      <c r="E577" s="43">
        <v>6589509</v>
      </c>
      <c r="F577" s="74" t="s">
        <v>3996</v>
      </c>
      <c r="G577" s="10" t="s">
        <v>4020</v>
      </c>
      <c r="H577" s="10" t="s">
        <v>286</v>
      </c>
      <c r="I577" s="6" t="s">
        <v>4040</v>
      </c>
      <c r="J577" s="7" t="s">
        <v>37</v>
      </c>
    </row>
    <row r="578" spans="1:10" x14ac:dyDescent="0.3">
      <c r="A578" s="50">
        <f>'[1]Case Info'!B864</f>
        <v>43633</v>
      </c>
      <c r="B578" s="1">
        <v>561730</v>
      </c>
      <c r="C578" s="1"/>
      <c r="D578" s="3" t="s">
        <v>3014</v>
      </c>
      <c r="E578" s="43">
        <v>80524513</v>
      </c>
      <c r="F578" s="74" t="s">
        <v>2910</v>
      </c>
      <c r="G578" s="10" t="s">
        <v>2962</v>
      </c>
      <c r="H578" s="10" t="s">
        <v>300</v>
      </c>
      <c r="I578" s="6" t="s">
        <v>3061</v>
      </c>
      <c r="J578" s="7" t="s">
        <v>804</v>
      </c>
    </row>
    <row r="579" spans="1:10" x14ac:dyDescent="0.3">
      <c r="A579" s="50">
        <v>43713</v>
      </c>
      <c r="B579" s="1">
        <v>541512</v>
      </c>
      <c r="C579" s="1"/>
      <c r="D579" s="3" t="s">
        <v>3238</v>
      </c>
      <c r="E579" s="43">
        <v>968872213</v>
      </c>
      <c r="F579" s="74" t="s">
        <v>3276</v>
      </c>
      <c r="G579" s="10" t="s">
        <v>355</v>
      </c>
      <c r="H579" s="10" t="s">
        <v>286</v>
      </c>
      <c r="I579" s="6" t="s">
        <v>3349</v>
      </c>
      <c r="J579" s="7" t="s">
        <v>1893</v>
      </c>
    </row>
    <row r="580" spans="1:10" x14ac:dyDescent="0.3">
      <c r="A580" s="50">
        <f>'[2]Case Info'!B1363</f>
        <v>44097</v>
      </c>
      <c r="B580" s="1"/>
      <c r="C580" s="1">
        <v>541519</v>
      </c>
      <c r="D580" s="3" t="str">
        <f>'[2]Case Info'!D1363</f>
        <v>IT Concepts, Inc.</v>
      </c>
      <c r="E580" s="43">
        <f>'[2]Case Info'!H1363</f>
        <v>830907007</v>
      </c>
      <c r="F580" s="74" t="str">
        <f>'[2]Case Info'!Y1363</f>
        <v>240-602-2127</v>
      </c>
      <c r="G580" s="10" t="str">
        <f>'[2]Case Info'!Z1363</f>
        <v>1600 Spring Hill Rd., Suite 305, Vienna, VA 22182</v>
      </c>
      <c r="H580" s="10" t="s">
        <v>286</v>
      </c>
      <c r="I580" s="6" t="str">
        <f>'[2]Case Info'!G1363</f>
        <v>Axiologic Solutions, LLC</v>
      </c>
      <c r="J580" s="89" t="str">
        <f>'[2]Case Info'!W1363</f>
        <v>8(a),SDVOSB,VOSB</v>
      </c>
    </row>
    <row r="581" spans="1:10" ht="14" customHeight="1" x14ac:dyDescent="0.3">
      <c r="A581" s="50">
        <v>43613</v>
      </c>
      <c r="B581" s="1">
        <v>541511</v>
      </c>
      <c r="C581" s="1"/>
      <c r="D581" s="3" t="s">
        <v>2752</v>
      </c>
      <c r="E581" s="43">
        <v>70990867</v>
      </c>
      <c r="F581" s="74" t="s">
        <v>2791</v>
      </c>
      <c r="G581" s="10" t="s">
        <v>2831</v>
      </c>
      <c r="H581" s="10" t="s">
        <v>286</v>
      </c>
      <c r="I581" s="6" t="s">
        <v>2863</v>
      </c>
      <c r="J581" s="7" t="s">
        <v>37</v>
      </c>
    </row>
    <row r="582" spans="1:10" x14ac:dyDescent="0.3">
      <c r="A582" s="50">
        <v>43868</v>
      </c>
      <c r="B582" s="1">
        <v>561440</v>
      </c>
      <c r="C582" s="1"/>
      <c r="D582" s="3" t="s">
        <v>3733</v>
      </c>
      <c r="E582" s="43">
        <v>79781291</v>
      </c>
      <c r="F582" s="74" t="s">
        <v>3760</v>
      </c>
      <c r="G582" s="10" t="s">
        <v>3784</v>
      </c>
      <c r="H582" s="10" t="s">
        <v>485</v>
      </c>
      <c r="I582" s="6" t="s">
        <v>3814</v>
      </c>
      <c r="J582" s="7" t="s">
        <v>3836</v>
      </c>
    </row>
    <row r="583" spans="1:10" ht="14" customHeight="1" x14ac:dyDescent="0.35">
      <c r="A583" s="50">
        <v>42929</v>
      </c>
      <c r="B583" s="1">
        <v>541690</v>
      </c>
      <c r="C583" s="1"/>
      <c r="D583" s="3" t="s">
        <v>735</v>
      </c>
      <c r="E583" s="43">
        <v>42328471</v>
      </c>
      <c r="F583" s="9" t="s">
        <v>744</v>
      </c>
      <c r="G583" s="10" t="s">
        <v>753</v>
      </c>
      <c r="H583" s="45" t="s">
        <v>294</v>
      </c>
      <c r="I583" s="6" t="s">
        <v>649</v>
      </c>
      <c r="J583" s="7" t="s">
        <v>5</v>
      </c>
    </row>
    <row r="584" spans="1:10" ht="14.15" customHeight="1" x14ac:dyDescent="0.3">
      <c r="A584" s="50">
        <v>43949</v>
      </c>
      <c r="B584" s="1"/>
      <c r="C584" s="1">
        <v>541519</v>
      </c>
      <c r="D584" s="3" t="s">
        <v>3979</v>
      </c>
      <c r="E584" s="43">
        <v>968550140</v>
      </c>
      <c r="F584" s="74" t="s">
        <v>4002</v>
      </c>
      <c r="G584" s="10" t="s">
        <v>4026</v>
      </c>
      <c r="H584" s="10" t="s">
        <v>293</v>
      </c>
      <c r="I584" s="6" t="s">
        <v>4046</v>
      </c>
      <c r="J584" s="7" t="s">
        <v>404</v>
      </c>
    </row>
    <row r="585" spans="1:10" x14ac:dyDescent="0.3">
      <c r="A585" s="50">
        <v>43997</v>
      </c>
      <c r="B585" s="1">
        <v>541611</v>
      </c>
      <c r="C585" s="1"/>
      <c r="D585" s="3" t="s">
        <v>3979</v>
      </c>
      <c r="E585" s="43">
        <v>968550140</v>
      </c>
      <c r="F585" s="74" t="s">
        <v>4002</v>
      </c>
      <c r="G585" s="10" t="s">
        <v>4273</v>
      </c>
      <c r="H585" s="10" t="s">
        <v>293</v>
      </c>
      <c r="I585" s="6" t="s">
        <v>4046</v>
      </c>
      <c r="J585" s="7" t="s">
        <v>404</v>
      </c>
    </row>
    <row r="586" spans="1:10" ht="14.15" customHeight="1" x14ac:dyDescent="0.3">
      <c r="A586" s="50">
        <v>43906</v>
      </c>
      <c r="B586" s="1"/>
      <c r="C586" s="1">
        <v>624190</v>
      </c>
      <c r="D586" s="3" t="s">
        <v>3852</v>
      </c>
      <c r="E586" s="43">
        <v>79919538</v>
      </c>
      <c r="F586" s="74" t="s">
        <v>3882</v>
      </c>
      <c r="G586" s="10" t="s">
        <v>3912</v>
      </c>
      <c r="H586" s="10" t="s">
        <v>293</v>
      </c>
      <c r="I586" s="6" t="s">
        <v>3941</v>
      </c>
      <c r="J586" s="7" t="s">
        <v>37</v>
      </c>
    </row>
    <row r="587" spans="1:10" x14ac:dyDescent="0.3">
      <c r="A587" s="50">
        <v>43417</v>
      </c>
      <c r="B587" s="1">
        <v>541330</v>
      </c>
      <c r="C587" s="1"/>
      <c r="D587" s="3" t="s">
        <v>3094</v>
      </c>
      <c r="E587" s="43">
        <v>79777503</v>
      </c>
      <c r="F587" s="74" t="s">
        <v>3095</v>
      </c>
      <c r="G587" s="86" t="s">
        <v>3096</v>
      </c>
      <c r="H587" s="10" t="s">
        <v>313</v>
      </c>
      <c r="I587" s="6" t="s">
        <v>3097</v>
      </c>
      <c r="J587" s="7" t="s">
        <v>1331</v>
      </c>
    </row>
    <row r="588" spans="1:10" x14ac:dyDescent="0.3">
      <c r="A588" s="50">
        <v>43417</v>
      </c>
      <c r="B588" s="1">
        <v>541330</v>
      </c>
      <c r="C588" s="1"/>
      <c r="D588" s="3" t="s">
        <v>3094</v>
      </c>
      <c r="E588" s="43">
        <v>79777503</v>
      </c>
      <c r="F588" s="74" t="s">
        <v>3095</v>
      </c>
      <c r="G588" s="10" t="s">
        <v>3096</v>
      </c>
      <c r="H588" s="10" t="s">
        <v>313</v>
      </c>
      <c r="I588" s="6" t="s">
        <v>3097</v>
      </c>
      <c r="J588" s="7" t="s">
        <v>1331</v>
      </c>
    </row>
    <row r="589" spans="1:10" ht="14" customHeight="1" x14ac:dyDescent="0.3">
      <c r="A589" s="48">
        <v>42675</v>
      </c>
      <c r="B589" s="1">
        <v>237990</v>
      </c>
      <c r="C589" s="1"/>
      <c r="D589" s="3" t="s">
        <v>41</v>
      </c>
      <c r="E589" s="43">
        <v>868102885</v>
      </c>
      <c r="F589" s="4" t="s">
        <v>228</v>
      </c>
      <c r="G589" s="5" t="s">
        <v>229</v>
      </c>
      <c r="H589" s="5" t="s">
        <v>290</v>
      </c>
      <c r="I589" s="6" t="s">
        <v>42</v>
      </c>
      <c r="J589" s="7" t="s">
        <v>1494</v>
      </c>
    </row>
    <row r="590" spans="1:10" x14ac:dyDescent="0.3">
      <c r="A590" s="50">
        <v>43167</v>
      </c>
      <c r="B590" s="1">
        <v>541511</v>
      </c>
      <c r="C590" s="1"/>
      <c r="D590" s="3" t="s">
        <v>1510</v>
      </c>
      <c r="E590" s="43">
        <v>79186962</v>
      </c>
      <c r="F590" s="74" t="s">
        <v>1551</v>
      </c>
      <c r="G590" s="10" t="s">
        <v>1552</v>
      </c>
      <c r="H590" s="10" t="s">
        <v>286</v>
      </c>
      <c r="I590" s="6" t="s">
        <v>1525</v>
      </c>
      <c r="J590" s="7" t="s">
        <v>70</v>
      </c>
    </row>
    <row r="591" spans="1:10" ht="14.15" customHeight="1" x14ac:dyDescent="0.3">
      <c r="A591" s="50">
        <v>42997</v>
      </c>
      <c r="B591" s="1">
        <v>541712</v>
      </c>
      <c r="C591" s="1"/>
      <c r="D591" s="3" t="s">
        <v>988</v>
      </c>
      <c r="E591" s="43">
        <v>70912100</v>
      </c>
      <c r="F591" s="9" t="s">
        <v>989</v>
      </c>
      <c r="G591" s="10" t="s">
        <v>990</v>
      </c>
      <c r="H591" s="10" t="s">
        <v>297</v>
      </c>
      <c r="I591" s="6" t="s">
        <v>1003</v>
      </c>
      <c r="J591" s="7" t="s">
        <v>511</v>
      </c>
    </row>
    <row r="592" spans="1:10" ht="14.15" customHeight="1" x14ac:dyDescent="0.3">
      <c r="A592" s="50">
        <v>43563</v>
      </c>
      <c r="B592" s="1">
        <v>541611</v>
      </c>
      <c r="C592" s="1"/>
      <c r="D592" s="3" t="s">
        <v>2641</v>
      </c>
      <c r="E592" s="43">
        <v>79484897</v>
      </c>
      <c r="F592" s="74" t="s">
        <v>2662</v>
      </c>
      <c r="G592" s="10" t="s">
        <v>2683</v>
      </c>
      <c r="H592" s="10" t="s">
        <v>286</v>
      </c>
      <c r="I592" s="6" t="s">
        <v>2704</v>
      </c>
      <c r="J592" s="7" t="s">
        <v>2720</v>
      </c>
    </row>
    <row r="593" spans="1:10" x14ac:dyDescent="0.3">
      <c r="A593" s="50">
        <v>44034</v>
      </c>
      <c r="B593" s="1">
        <v>541512</v>
      </c>
      <c r="C593" s="1"/>
      <c r="D593" s="3" t="s">
        <v>4323</v>
      </c>
      <c r="E593" s="43">
        <v>199471645</v>
      </c>
      <c r="F593" s="74" t="s">
        <v>4364</v>
      </c>
      <c r="G593" s="10" t="s">
        <v>4404</v>
      </c>
      <c r="H593" s="10" t="s">
        <v>286</v>
      </c>
      <c r="I593" s="6" t="s">
        <v>4441</v>
      </c>
      <c r="J593" s="7" t="s">
        <v>2633</v>
      </c>
    </row>
    <row r="594" spans="1:10" x14ac:dyDescent="0.3">
      <c r="A594" s="50">
        <v>42954</v>
      </c>
      <c r="B594" s="1">
        <v>541330</v>
      </c>
      <c r="C594" s="1"/>
      <c r="D594" s="3" t="s">
        <v>855</v>
      </c>
      <c r="E594" s="43">
        <v>606003148</v>
      </c>
      <c r="F594" s="9" t="s">
        <v>864</v>
      </c>
      <c r="G594" s="10" t="s">
        <v>873</v>
      </c>
      <c r="H594" s="10" t="s">
        <v>310</v>
      </c>
      <c r="I594" s="6" t="s">
        <v>882</v>
      </c>
      <c r="J594" s="7" t="s">
        <v>9</v>
      </c>
    </row>
    <row r="595" spans="1:10" x14ac:dyDescent="0.3">
      <c r="A595" s="50">
        <v>43448</v>
      </c>
      <c r="B595" s="1"/>
      <c r="C595" s="1">
        <v>237990</v>
      </c>
      <c r="D595" s="3" t="s">
        <v>2384</v>
      </c>
      <c r="E595" s="43">
        <v>101297211</v>
      </c>
      <c r="F595" s="74" t="s">
        <v>2426</v>
      </c>
      <c r="G595" s="10" t="s">
        <v>2467</v>
      </c>
      <c r="H595" s="10" t="s">
        <v>375</v>
      </c>
      <c r="I595" s="6" t="s">
        <v>2510</v>
      </c>
      <c r="J595" s="7" t="s">
        <v>1225</v>
      </c>
    </row>
    <row r="596" spans="1:10" x14ac:dyDescent="0.3">
      <c r="A596" s="50">
        <v>43914</v>
      </c>
      <c r="B596" s="1">
        <v>541613</v>
      </c>
      <c r="C596" s="1"/>
      <c r="D596" s="3" t="s">
        <v>3862</v>
      </c>
      <c r="E596" s="43">
        <v>80782971</v>
      </c>
      <c r="F596" s="74" t="s">
        <v>3892</v>
      </c>
      <c r="G596" s="10" t="s">
        <v>3922</v>
      </c>
      <c r="H596" s="10" t="s">
        <v>310</v>
      </c>
      <c r="I596" s="6" t="s">
        <v>3946</v>
      </c>
      <c r="J596" s="7" t="s">
        <v>3724</v>
      </c>
    </row>
    <row r="597" spans="1:10" ht="15.5" customHeight="1" x14ac:dyDescent="0.3">
      <c r="A597" s="50">
        <v>44036</v>
      </c>
      <c r="B597" s="1">
        <v>238220</v>
      </c>
      <c r="C597" s="1"/>
      <c r="D597" s="3" t="s">
        <v>4326</v>
      </c>
      <c r="E597" s="43">
        <v>932851657</v>
      </c>
      <c r="F597" s="74" t="s">
        <v>4368</v>
      </c>
      <c r="G597" s="10" t="s">
        <v>4408</v>
      </c>
      <c r="H597" s="10" t="s">
        <v>375</v>
      </c>
      <c r="I597" s="6" t="s">
        <v>4445</v>
      </c>
      <c r="J597" s="7" t="s">
        <v>4050</v>
      </c>
    </row>
    <row r="598" spans="1:10" x14ac:dyDescent="0.3">
      <c r="A598" s="50">
        <v>43804</v>
      </c>
      <c r="B598" s="1">
        <v>236220</v>
      </c>
      <c r="C598" s="1"/>
      <c r="D598" s="3" t="s">
        <v>3517</v>
      </c>
      <c r="E598" s="43">
        <v>41105041</v>
      </c>
      <c r="F598" s="74" t="s">
        <v>3552</v>
      </c>
      <c r="G598" s="10" t="s">
        <v>3587</v>
      </c>
      <c r="H598" s="10" t="s">
        <v>287</v>
      </c>
      <c r="I598" s="6" t="s">
        <v>3620</v>
      </c>
      <c r="J598" s="7" t="s">
        <v>37</v>
      </c>
    </row>
    <row r="599" spans="1:10" ht="15.5" customHeight="1" x14ac:dyDescent="0.35">
      <c r="A599" s="50">
        <v>42928</v>
      </c>
      <c r="B599" s="1"/>
      <c r="C599" s="1">
        <v>541330</v>
      </c>
      <c r="D599" s="3" t="s">
        <v>733</v>
      </c>
      <c r="E599" s="43">
        <v>134254148</v>
      </c>
      <c r="F599" s="9" t="s">
        <v>742</v>
      </c>
      <c r="G599" s="10" t="s">
        <v>751</v>
      </c>
      <c r="H599" s="45" t="s">
        <v>491</v>
      </c>
      <c r="I599" s="6" t="s">
        <v>760</v>
      </c>
      <c r="J599" s="7" t="s">
        <v>37</v>
      </c>
    </row>
    <row r="600" spans="1:10" x14ac:dyDescent="0.3">
      <c r="A600" s="50">
        <v>43858</v>
      </c>
      <c r="B600" s="1"/>
      <c r="C600" s="1">
        <v>541513</v>
      </c>
      <c r="D600" s="3" t="s">
        <v>3656</v>
      </c>
      <c r="E600" s="43">
        <v>123176963</v>
      </c>
      <c r="F600" s="74" t="s">
        <v>3677</v>
      </c>
      <c r="G600" s="10" t="s">
        <v>3697</v>
      </c>
      <c r="H600" s="10" t="s">
        <v>286</v>
      </c>
      <c r="I600" s="6" t="s">
        <v>3715</v>
      </c>
      <c r="J600" s="7" t="s">
        <v>3724</v>
      </c>
    </row>
    <row r="601" spans="1:10" x14ac:dyDescent="0.3">
      <c r="A601" s="50">
        <v>43503</v>
      </c>
      <c r="B601" s="1">
        <v>236220</v>
      </c>
      <c r="C601" s="1"/>
      <c r="D601" s="3" t="s">
        <v>2397</v>
      </c>
      <c r="E601" s="43">
        <v>78575752</v>
      </c>
      <c r="F601" s="74" t="s">
        <v>2439</v>
      </c>
      <c r="G601" s="10" t="s">
        <v>2480</v>
      </c>
      <c r="H601" s="10" t="s">
        <v>375</v>
      </c>
      <c r="I601" s="6" t="s">
        <v>2522</v>
      </c>
      <c r="J601" s="7" t="s">
        <v>70</v>
      </c>
    </row>
    <row r="602" spans="1:10" x14ac:dyDescent="0.3">
      <c r="A602" s="50">
        <f>'[2]Case Info'!B1366</f>
        <v>44104</v>
      </c>
      <c r="B602" s="1">
        <f>'[2]Case Info'!J1366</f>
        <v>236220</v>
      </c>
      <c r="C602" s="1"/>
      <c r="D602" s="3" t="str">
        <f>'[2]Case Info'!D1366</f>
        <v>Journey Steel, Inc.</v>
      </c>
      <c r="E602" s="43">
        <f>'[2]Case Info'!H1366</f>
        <v>830009309</v>
      </c>
      <c r="F602" s="74" t="str">
        <f>'[2]Case Info'!Y1366</f>
        <v>513-731-2930</v>
      </c>
      <c r="G602" s="10" t="str">
        <f>'[2]Case Info'!Z1366</f>
        <v>7660 Production Drive, Cincinnati, OH 45237</v>
      </c>
      <c r="H602" s="10" t="s">
        <v>374</v>
      </c>
      <c r="I602" s="6" t="str">
        <f>'[2]Case Info'!G1366</f>
        <v>Vazquez Commercial Contracting, LLC</v>
      </c>
      <c r="J602" s="89" t="str">
        <f>'[2]Case Info'!W1366</f>
        <v>8(a),EDWOSB,WOSB</v>
      </c>
    </row>
    <row r="603" spans="1:10" x14ac:dyDescent="0.3">
      <c r="A603" s="50">
        <v>43518</v>
      </c>
      <c r="B603" s="1">
        <v>324110</v>
      </c>
      <c r="C603" s="1"/>
      <c r="D603" s="3" t="s">
        <v>2410</v>
      </c>
      <c r="E603" s="43">
        <v>80523978</v>
      </c>
      <c r="F603" s="74" t="s">
        <v>2452</v>
      </c>
      <c r="G603" s="10" t="s">
        <v>2495</v>
      </c>
      <c r="H603" s="10" t="s">
        <v>287</v>
      </c>
      <c r="I603" s="6" t="s">
        <v>2535</v>
      </c>
      <c r="J603" s="7" t="s">
        <v>9</v>
      </c>
    </row>
    <row r="604" spans="1:10" x14ac:dyDescent="0.3">
      <c r="A604" s="50">
        <v>43964</v>
      </c>
      <c r="B604" s="1">
        <v>541330</v>
      </c>
      <c r="C604" s="1"/>
      <c r="D604" s="3" t="s">
        <v>4070</v>
      </c>
      <c r="E604" s="43">
        <v>142300222</v>
      </c>
      <c r="F604" s="74" t="s">
        <v>4100</v>
      </c>
      <c r="G604" s="10" t="s">
        <v>4130</v>
      </c>
      <c r="H604" s="10" t="s">
        <v>297</v>
      </c>
      <c r="I604" s="6" t="s">
        <v>1217</v>
      </c>
      <c r="J604" s="7" t="s">
        <v>1225</v>
      </c>
    </row>
    <row r="605" spans="1:10" x14ac:dyDescent="0.3">
      <c r="A605" s="50">
        <v>43220</v>
      </c>
      <c r="B605" s="1">
        <v>236220</v>
      </c>
      <c r="C605" s="1"/>
      <c r="D605" s="3" t="s">
        <v>1650</v>
      </c>
      <c r="E605" s="43">
        <v>80933911</v>
      </c>
      <c r="F605" s="74" t="s">
        <v>1676</v>
      </c>
      <c r="G605" s="10" t="s">
        <v>1702</v>
      </c>
      <c r="H605" s="10" t="s">
        <v>294</v>
      </c>
      <c r="I605" s="6" t="s">
        <v>1720</v>
      </c>
      <c r="J605" s="7" t="s">
        <v>37</v>
      </c>
    </row>
    <row r="606" spans="1:10" s="85" customFormat="1" x14ac:dyDescent="0.3">
      <c r="A606" s="50">
        <v>43398</v>
      </c>
      <c r="B606" s="1"/>
      <c r="C606" s="1">
        <v>622110</v>
      </c>
      <c r="D606" s="3" t="s">
        <v>2212</v>
      </c>
      <c r="E606" s="43">
        <v>961663130</v>
      </c>
      <c r="F606" s="74" t="s">
        <v>2232</v>
      </c>
      <c r="G606" s="10" t="s">
        <v>2252</v>
      </c>
      <c r="H606" s="10" t="s">
        <v>292</v>
      </c>
      <c r="I606" s="6" t="s">
        <v>2272</v>
      </c>
      <c r="J606" s="7" t="s">
        <v>54</v>
      </c>
    </row>
    <row r="607" spans="1:10" x14ac:dyDescent="0.3">
      <c r="A607" s="48">
        <v>42879</v>
      </c>
      <c r="B607" s="1">
        <v>541611</v>
      </c>
      <c r="C607" s="1"/>
      <c r="D607" s="3" t="s">
        <v>611</v>
      </c>
      <c r="E607" s="43">
        <v>825440428</v>
      </c>
      <c r="F607" s="9" t="s">
        <v>612</v>
      </c>
      <c r="G607" s="10" t="s">
        <v>613</v>
      </c>
      <c r="H607" s="10" t="s">
        <v>290</v>
      </c>
      <c r="I607" s="6" t="s">
        <v>614</v>
      </c>
      <c r="J607" s="7" t="s">
        <v>65</v>
      </c>
    </row>
    <row r="608" spans="1:10" x14ac:dyDescent="0.3">
      <c r="A608" s="50">
        <v>43983</v>
      </c>
      <c r="B608" s="1">
        <v>236220</v>
      </c>
      <c r="C608" s="1"/>
      <c r="D608" s="3" t="s">
        <v>4181</v>
      </c>
      <c r="E608" s="43">
        <v>78862051</v>
      </c>
      <c r="F608" s="74" t="s">
        <v>4216</v>
      </c>
      <c r="G608" s="10" t="s">
        <v>4252</v>
      </c>
      <c r="H608" s="10" t="s">
        <v>470</v>
      </c>
      <c r="I608" s="6" t="s">
        <v>4471</v>
      </c>
      <c r="J608" s="7" t="s">
        <v>804</v>
      </c>
    </row>
    <row r="609" spans="1:10" x14ac:dyDescent="0.3">
      <c r="A609" s="50">
        <v>43839</v>
      </c>
      <c r="B609" s="1"/>
      <c r="C609" s="1">
        <v>541330</v>
      </c>
      <c r="D609" s="3" t="s">
        <v>3538</v>
      </c>
      <c r="E609" s="43">
        <v>788555695</v>
      </c>
      <c r="F609" s="74" t="s">
        <v>3573</v>
      </c>
      <c r="G609" s="10" t="s">
        <v>3607</v>
      </c>
      <c r="H609" s="10" t="s">
        <v>286</v>
      </c>
      <c r="I609" s="6" t="s">
        <v>2004</v>
      </c>
      <c r="J609" s="7" t="s">
        <v>804</v>
      </c>
    </row>
    <row r="610" spans="1:10" x14ac:dyDescent="0.3">
      <c r="A610" s="50">
        <v>43854</v>
      </c>
      <c r="B610" s="1"/>
      <c r="C610" s="1">
        <v>621111</v>
      </c>
      <c r="D610" s="3" t="s">
        <v>3650</v>
      </c>
      <c r="E610" s="43">
        <v>67881220</v>
      </c>
      <c r="F610" s="74" t="s">
        <v>3671</v>
      </c>
      <c r="G610" s="10" t="s">
        <v>1104</v>
      </c>
      <c r="H610" s="10" t="s">
        <v>1105</v>
      </c>
      <c r="I610" s="6" t="s">
        <v>1514</v>
      </c>
      <c r="J610" s="7" t="s">
        <v>9</v>
      </c>
    </row>
    <row r="611" spans="1:10" x14ac:dyDescent="0.3">
      <c r="A611" s="50">
        <v>43129</v>
      </c>
      <c r="B611" s="1"/>
      <c r="C611" s="1">
        <v>541618</v>
      </c>
      <c r="D611" s="3" t="s">
        <v>1387</v>
      </c>
      <c r="E611" s="43">
        <v>957164739</v>
      </c>
      <c r="F611" s="74" t="s">
        <v>1388</v>
      </c>
      <c r="G611" s="10" t="s">
        <v>1389</v>
      </c>
      <c r="H611" s="10" t="s">
        <v>1105</v>
      </c>
      <c r="I611" s="6" t="s">
        <v>493</v>
      </c>
      <c r="J611" s="7" t="s">
        <v>9</v>
      </c>
    </row>
    <row r="612" spans="1:10" ht="14.15" customHeight="1" x14ac:dyDescent="0.3">
      <c r="A612" s="50">
        <v>43073</v>
      </c>
      <c r="B612" s="1">
        <v>238340</v>
      </c>
      <c r="C612" s="1"/>
      <c r="D612" s="3" t="s">
        <v>1229</v>
      </c>
      <c r="E612" s="43">
        <v>80002690</v>
      </c>
      <c r="F612" s="74" t="s">
        <v>1230</v>
      </c>
      <c r="G612" s="10" t="s">
        <v>1231</v>
      </c>
      <c r="H612" s="10" t="s">
        <v>295</v>
      </c>
      <c r="I612" s="6" t="s">
        <v>1241</v>
      </c>
      <c r="J612" s="7" t="s">
        <v>1495</v>
      </c>
    </row>
    <row r="613" spans="1:10" x14ac:dyDescent="0.3">
      <c r="A613" s="50">
        <v>43035</v>
      </c>
      <c r="B613" s="1">
        <v>541330</v>
      </c>
      <c r="C613" s="1"/>
      <c r="D613" s="3" t="s">
        <v>1102</v>
      </c>
      <c r="E613" s="73">
        <v>80635240</v>
      </c>
      <c r="F613" s="9" t="s">
        <v>1103</v>
      </c>
      <c r="G613" s="10" t="s">
        <v>1104</v>
      </c>
      <c r="H613" s="10" t="s">
        <v>1105</v>
      </c>
      <c r="I613" s="6" t="s">
        <v>1119</v>
      </c>
      <c r="J613" s="7" t="s">
        <v>9</v>
      </c>
    </row>
    <row r="614" spans="1:10" x14ac:dyDescent="0.3">
      <c r="A614" s="48">
        <v>42668</v>
      </c>
      <c r="B614" s="1">
        <v>541330</v>
      </c>
      <c r="C614" s="1"/>
      <c r="D614" s="3" t="s">
        <v>23</v>
      </c>
      <c r="E614" s="43">
        <v>190572417</v>
      </c>
      <c r="F614" s="4" t="s">
        <v>206</v>
      </c>
      <c r="G614" s="5" t="s">
        <v>207</v>
      </c>
      <c r="H614" s="5" t="s">
        <v>286</v>
      </c>
      <c r="I614" s="6" t="s">
        <v>24</v>
      </c>
      <c r="J614" s="7" t="s">
        <v>1331</v>
      </c>
    </row>
    <row r="615" spans="1:10" ht="14" customHeight="1" x14ac:dyDescent="0.3">
      <c r="A615" s="48">
        <v>42703</v>
      </c>
      <c r="B615" s="1">
        <v>519190</v>
      </c>
      <c r="C615" s="1"/>
      <c r="D615" s="3" t="s">
        <v>68</v>
      </c>
      <c r="E615" s="43">
        <v>80409734</v>
      </c>
      <c r="F615" s="4" t="s">
        <v>189</v>
      </c>
      <c r="G615" s="10" t="s">
        <v>190</v>
      </c>
      <c r="H615" s="10" t="s">
        <v>304</v>
      </c>
      <c r="I615" s="6" t="s">
        <v>69</v>
      </c>
      <c r="J615" s="7" t="s">
        <v>80</v>
      </c>
    </row>
    <row r="616" spans="1:10" x14ac:dyDescent="0.3">
      <c r="A616" s="50">
        <v>44032</v>
      </c>
      <c r="B616" s="1">
        <v>237990</v>
      </c>
      <c r="C616" s="1"/>
      <c r="D616" s="3" t="s">
        <v>4317</v>
      </c>
      <c r="E616" s="43">
        <v>80603092</v>
      </c>
      <c r="F616" s="74" t="s">
        <v>4358</v>
      </c>
      <c r="G616" s="10" t="s">
        <v>4398</v>
      </c>
      <c r="H616" s="10" t="s">
        <v>509</v>
      </c>
      <c r="I616" s="6" t="s">
        <v>4437</v>
      </c>
      <c r="J616" s="7" t="s">
        <v>9</v>
      </c>
    </row>
    <row r="617" spans="1:10" x14ac:dyDescent="0.3">
      <c r="A617" s="50">
        <v>43559</v>
      </c>
      <c r="B617" s="1">
        <v>541690</v>
      </c>
      <c r="C617" s="1"/>
      <c r="D617" s="3" t="s">
        <v>2566</v>
      </c>
      <c r="E617" s="43">
        <v>18170014</v>
      </c>
      <c r="F617" s="74" t="s">
        <v>2589</v>
      </c>
      <c r="G617" s="10" t="s">
        <v>2613</v>
      </c>
      <c r="H617" s="10" t="s">
        <v>290</v>
      </c>
      <c r="I617" s="6" t="s">
        <v>1525</v>
      </c>
      <c r="J617" s="7" t="s">
        <v>2640</v>
      </c>
    </row>
    <row r="618" spans="1:10" x14ac:dyDescent="0.3">
      <c r="A618" s="50">
        <v>43290</v>
      </c>
      <c r="B618" s="1">
        <v>541611</v>
      </c>
      <c r="C618" s="1"/>
      <c r="D618" s="3" t="s">
        <v>1901</v>
      </c>
      <c r="E618" s="43">
        <v>78491419</v>
      </c>
      <c r="F618" s="74" t="s">
        <v>1929</v>
      </c>
      <c r="G618" s="10" t="s">
        <v>1957</v>
      </c>
      <c r="H618" s="10" t="s">
        <v>286</v>
      </c>
      <c r="I618" s="6" t="s">
        <v>1095</v>
      </c>
      <c r="J618" s="7" t="s">
        <v>5</v>
      </c>
    </row>
    <row r="619" spans="1:10" x14ac:dyDescent="0.3">
      <c r="A619" s="50">
        <v>43145</v>
      </c>
      <c r="B619" s="1"/>
      <c r="C619" s="1">
        <v>236220</v>
      </c>
      <c r="D619" s="3" t="s">
        <v>1450</v>
      </c>
      <c r="E619" s="43">
        <v>93142107</v>
      </c>
      <c r="F619" s="74" t="s">
        <v>1451</v>
      </c>
      <c r="G619" s="76" t="s">
        <v>1452</v>
      </c>
      <c r="H619" s="10" t="s">
        <v>343</v>
      </c>
      <c r="I619" s="6" t="s">
        <v>1487</v>
      </c>
      <c r="J619" s="7" t="s">
        <v>9</v>
      </c>
    </row>
    <row r="620" spans="1:10" ht="14.15" customHeight="1" x14ac:dyDescent="0.3">
      <c r="A620" s="50">
        <v>43117</v>
      </c>
      <c r="B620" s="1">
        <v>562910</v>
      </c>
      <c r="C620" s="1"/>
      <c r="D620" s="3" t="s">
        <v>1336</v>
      </c>
      <c r="E620" s="43">
        <v>82785585</v>
      </c>
      <c r="F620" s="74" t="s">
        <v>1337</v>
      </c>
      <c r="G620" s="10" t="s">
        <v>1338</v>
      </c>
      <c r="H620" s="10" t="s">
        <v>287</v>
      </c>
      <c r="I620" s="6" t="s">
        <v>1354</v>
      </c>
      <c r="J620" s="7" t="s">
        <v>9</v>
      </c>
    </row>
    <row r="621" spans="1:10" x14ac:dyDescent="0.3">
      <c r="A621" s="50">
        <v>43297</v>
      </c>
      <c r="B621" s="1">
        <v>541611</v>
      </c>
      <c r="C621" s="1"/>
      <c r="D621" s="3" t="s">
        <v>1905</v>
      </c>
      <c r="E621" s="43">
        <v>809961365</v>
      </c>
      <c r="F621" s="74" t="s">
        <v>1934</v>
      </c>
      <c r="G621" s="10" t="s">
        <v>1963</v>
      </c>
      <c r="H621" s="10" t="s">
        <v>286</v>
      </c>
      <c r="I621" s="6" t="s">
        <v>1859</v>
      </c>
      <c r="J621" s="7" t="s">
        <v>517</v>
      </c>
    </row>
    <row r="622" spans="1:10" x14ac:dyDescent="0.3">
      <c r="A622" s="50">
        <v>44023</v>
      </c>
      <c r="B622" s="1">
        <v>541330</v>
      </c>
      <c r="C622" s="1"/>
      <c r="D622" s="3" t="s">
        <v>3090</v>
      </c>
      <c r="E622" s="43">
        <v>113105956</v>
      </c>
      <c r="F622" s="74" t="s">
        <v>4350</v>
      </c>
      <c r="G622" s="10" t="s">
        <v>4390</v>
      </c>
      <c r="H622" s="10" t="s">
        <v>286</v>
      </c>
      <c r="I622" s="6" t="s">
        <v>4429</v>
      </c>
      <c r="J622" s="7" t="s">
        <v>1622</v>
      </c>
    </row>
    <row r="623" spans="1:10" x14ac:dyDescent="0.3">
      <c r="A623" s="50">
        <v>43249</v>
      </c>
      <c r="B623" s="1"/>
      <c r="C623" s="1">
        <v>541513</v>
      </c>
      <c r="D623" s="3" t="s">
        <v>1752</v>
      </c>
      <c r="E623" s="43">
        <v>78613938</v>
      </c>
      <c r="F623" s="74" t="s">
        <v>1793</v>
      </c>
      <c r="G623" s="10" t="s">
        <v>1833</v>
      </c>
      <c r="H623" s="10" t="s">
        <v>286</v>
      </c>
      <c r="I623" s="6" t="s">
        <v>1871</v>
      </c>
      <c r="J623" s="7" t="s">
        <v>1709</v>
      </c>
    </row>
    <row r="624" spans="1:10" x14ac:dyDescent="0.3">
      <c r="A624" s="50">
        <v>43033</v>
      </c>
      <c r="B624" s="1"/>
      <c r="C624" s="1">
        <v>541350</v>
      </c>
      <c r="D624" s="3" t="s">
        <v>1074</v>
      </c>
      <c r="E624" s="73">
        <v>96854158</v>
      </c>
      <c r="F624" s="9" t="s">
        <v>165</v>
      </c>
      <c r="G624" s="10" t="s">
        <v>1088</v>
      </c>
      <c r="H624" s="10" t="s">
        <v>305</v>
      </c>
      <c r="I624" s="6" t="s">
        <v>1096</v>
      </c>
      <c r="J624" s="7" t="s">
        <v>1228</v>
      </c>
    </row>
    <row r="625" spans="1:10" x14ac:dyDescent="0.3">
      <c r="A625" s="50">
        <v>44048</v>
      </c>
      <c r="B625" s="1">
        <v>541519</v>
      </c>
      <c r="C625" s="1"/>
      <c r="D625" s="3" t="s">
        <v>4494</v>
      </c>
      <c r="E625" s="43">
        <v>79882238</v>
      </c>
      <c r="F625" s="74" t="s">
        <v>4522</v>
      </c>
      <c r="G625" s="10" t="s">
        <v>4550</v>
      </c>
      <c r="H625" s="10" t="s">
        <v>293</v>
      </c>
      <c r="I625" s="6" t="s">
        <v>4577</v>
      </c>
      <c r="J625" s="7" t="s">
        <v>4050</v>
      </c>
    </row>
    <row r="626" spans="1:10" x14ac:dyDescent="0.3">
      <c r="A626" s="50">
        <v>42935</v>
      </c>
      <c r="B626" s="1">
        <v>541512</v>
      </c>
      <c r="C626" s="1"/>
      <c r="D626" s="3" t="s">
        <v>779</v>
      </c>
      <c r="E626" s="43">
        <v>79761535</v>
      </c>
      <c r="F626" s="9" t="s">
        <v>787</v>
      </c>
      <c r="G626" s="10" t="s">
        <v>795</v>
      </c>
      <c r="H626" s="10" t="s">
        <v>286</v>
      </c>
      <c r="I626" s="6" t="s">
        <v>801</v>
      </c>
      <c r="J626" s="7" t="s">
        <v>1622</v>
      </c>
    </row>
    <row r="627" spans="1:10" x14ac:dyDescent="0.3">
      <c r="A627" s="50">
        <v>43273</v>
      </c>
      <c r="B627" s="1">
        <v>541611</v>
      </c>
      <c r="C627" s="1"/>
      <c r="D627" s="3" t="s">
        <v>1769</v>
      </c>
      <c r="E627" s="43">
        <v>153669200</v>
      </c>
      <c r="F627" s="74" t="s">
        <v>1808</v>
      </c>
      <c r="G627" s="10" t="s">
        <v>1849</v>
      </c>
      <c r="H627" s="10" t="s">
        <v>293</v>
      </c>
      <c r="I627" s="6" t="s">
        <v>1886</v>
      </c>
      <c r="J627" s="7" t="s">
        <v>1705</v>
      </c>
    </row>
    <row r="628" spans="1:10" x14ac:dyDescent="0.3">
      <c r="A628" s="50">
        <v>43402</v>
      </c>
      <c r="B628" s="1"/>
      <c r="C628" s="1">
        <v>562112</v>
      </c>
      <c r="D628" s="3" t="s">
        <v>2214</v>
      </c>
      <c r="E628" s="43">
        <v>78597319</v>
      </c>
      <c r="F628" s="74" t="s">
        <v>2234</v>
      </c>
      <c r="G628" s="10" t="s">
        <v>2254</v>
      </c>
      <c r="H628" s="10" t="s">
        <v>294</v>
      </c>
      <c r="I628" s="6" t="s">
        <v>2274</v>
      </c>
      <c r="J628" s="7" t="s">
        <v>404</v>
      </c>
    </row>
    <row r="629" spans="1:10" ht="14" customHeight="1" x14ac:dyDescent="0.3">
      <c r="A629" s="50">
        <v>43257</v>
      </c>
      <c r="B629" s="1">
        <v>336415</v>
      </c>
      <c r="C629" s="1"/>
      <c r="D629" s="3" t="s">
        <v>1757</v>
      </c>
      <c r="E629" s="43">
        <v>80645821</v>
      </c>
      <c r="F629" s="74" t="s">
        <v>1149</v>
      </c>
      <c r="G629" s="10" t="s">
        <v>1838</v>
      </c>
      <c r="H629" s="10" t="s">
        <v>292</v>
      </c>
      <c r="I629" s="6" t="s">
        <v>1876</v>
      </c>
      <c r="J629" s="7" t="s">
        <v>804</v>
      </c>
    </row>
    <row r="630" spans="1:10" x14ac:dyDescent="0.3">
      <c r="A630" s="50">
        <v>43320</v>
      </c>
      <c r="B630" s="1">
        <v>336413</v>
      </c>
      <c r="C630" s="1"/>
      <c r="D630" s="3" t="s">
        <v>2017</v>
      </c>
      <c r="E630" s="43">
        <v>80411380</v>
      </c>
      <c r="F630" s="74" t="s">
        <v>2038</v>
      </c>
      <c r="G630" s="10" t="s">
        <v>2060</v>
      </c>
      <c r="H630" s="10" t="s">
        <v>561</v>
      </c>
      <c r="I630" s="6" t="s">
        <v>2081</v>
      </c>
      <c r="J630" s="7" t="s">
        <v>5</v>
      </c>
    </row>
    <row r="631" spans="1:10" ht="14" customHeight="1" x14ac:dyDescent="0.3">
      <c r="A631" s="50">
        <v>43363</v>
      </c>
      <c r="B631" s="1">
        <v>488310</v>
      </c>
      <c r="C631" s="1"/>
      <c r="D631" s="3" t="s">
        <v>2115</v>
      </c>
      <c r="E631" s="43">
        <v>80335291</v>
      </c>
      <c r="F631" s="74" t="s">
        <v>1149</v>
      </c>
      <c r="G631" s="10" t="s">
        <v>1150</v>
      </c>
      <c r="H631" s="10" t="s">
        <v>301</v>
      </c>
      <c r="I631" s="6" t="s">
        <v>2191</v>
      </c>
      <c r="J631" s="7" t="s">
        <v>37</v>
      </c>
    </row>
    <row r="632" spans="1:10" x14ac:dyDescent="0.3">
      <c r="A632" s="50">
        <v>43209</v>
      </c>
      <c r="B632" s="1">
        <v>562111</v>
      </c>
      <c r="C632" s="1"/>
      <c r="D632" s="3" t="s">
        <v>1641</v>
      </c>
      <c r="E632" s="43">
        <v>80878514</v>
      </c>
      <c r="F632" s="74" t="s">
        <v>1149</v>
      </c>
      <c r="G632" s="10" t="s">
        <v>1693</v>
      </c>
      <c r="H632" s="10" t="s">
        <v>292</v>
      </c>
      <c r="I632" s="6" t="s">
        <v>1735</v>
      </c>
      <c r="J632" s="7" t="s">
        <v>1245</v>
      </c>
    </row>
    <row r="633" spans="1:10" x14ac:dyDescent="0.3">
      <c r="A633" s="50">
        <v>43453</v>
      </c>
      <c r="B633" s="1">
        <v>236220</v>
      </c>
      <c r="C633" s="1"/>
      <c r="D633" s="3" t="s">
        <v>2389</v>
      </c>
      <c r="E633" s="43">
        <v>81335212</v>
      </c>
      <c r="F633" s="74" t="s">
        <v>2431</v>
      </c>
      <c r="G633" s="10" t="s">
        <v>2472</v>
      </c>
      <c r="H633" s="10" t="s">
        <v>290</v>
      </c>
      <c r="I633" s="6" t="s">
        <v>2514</v>
      </c>
      <c r="J633" s="7" t="s">
        <v>5</v>
      </c>
    </row>
    <row r="634" spans="1:10" x14ac:dyDescent="0.3">
      <c r="A634" s="50">
        <v>43853</v>
      </c>
      <c r="B634" s="1"/>
      <c r="C634" s="1">
        <v>488320</v>
      </c>
      <c r="D634" s="3" t="s">
        <v>2389</v>
      </c>
      <c r="E634" s="43">
        <v>81335212</v>
      </c>
      <c r="F634" s="74" t="s">
        <v>1149</v>
      </c>
      <c r="G634" s="10" t="s">
        <v>3690</v>
      </c>
      <c r="H634" s="10" t="s">
        <v>292</v>
      </c>
      <c r="I634" s="6" t="s">
        <v>3708</v>
      </c>
      <c r="J634" s="7" t="s">
        <v>9</v>
      </c>
    </row>
    <row r="635" spans="1:10" ht="14.15" customHeight="1" x14ac:dyDescent="0.3">
      <c r="A635" s="50">
        <v>43941</v>
      </c>
      <c r="B635" s="1">
        <v>624230</v>
      </c>
      <c r="C635" s="1"/>
      <c r="D635" s="3" t="s">
        <v>3970</v>
      </c>
      <c r="E635" s="43">
        <v>116971223</v>
      </c>
      <c r="F635" s="74" t="s">
        <v>1149</v>
      </c>
      <c r="G635" s="10" t="s">
        <v>4017</v>
      </c>
      <c r="H635" s="10" t="s">
        <v>292</v>
      </c>
      <c r="I635" s="6" t="s">
        <v>4039</v>
      </c>
      <c r="J635" s="7" t="s">
        <v>9</v>
      </c>
    </row>
    <row r="636" spans="1:10" ht="14.15" customHeight="1" x14ac:dyDescent="0.3">
      <c r="A636" s="50">
        <v>43052</v>
      </c>
      <c r="B636" s="1">
        <v>541990</v>
      </c>
      <c r="C636" s="1"/>
      <c r="D636" s="3" t="s">
        <v>1148</v>
      </c>
      <c r="E636" s="43">
        <v>80319829</v>
      </c>
      <c r="F636" s="9" t="s">
        <v>1149</v>
      </c>
      <c r="G636" s="10" t="s">
        <v>1150</v>
      </c>
      <c r="H636" s="10" t="s">
        <v>301</v>
      </c>
      <c r="I636" s="6" t="s">
        <v>1167</v>
      </c>
      <c r="J636" s="7" t="s">
        <v>37</v>
      </c>
    </row>
    <row r="637" spans="1:10" x14ac:dyDescent="0.3">
      <c r="A637" s="48">
        <v>42852</v>
      </c>
      <c r="B637" s="14">
        <v>531210</v>
      </c>
      <c r="C637" s="1"/>
      <c r="D637" s="3" t="s">
        <v>506</v>
      </c>
      <c r="E637" s="43">
        <v>111074659</v>
      </c>
      <c r="F637" s="9" t="s">
        <v>507</v>
      </c>
      <c r="G637" s="10" t="s">
        <v>508</v>
      </c>
      <c r="H637" s="10" t="s">
        <v>509</v>
      </c>
      <c r="I637" s="6" t="s">
        <v>510</v>
      </c>
      <c r="J637" s="7" t="s">
        <v>9</v>
      </c>
    </row>
    <row r="638" spans="1:10" x14ac:dyDescent="0.3">
      <c r="A638" s="50">
        <v>42781</v>
      </c>
      <c r="B638" s="1">
        <v>236220</v>
      </c>
      <c r="C638" s="1"/>
      <c r="D638" s="3" t="s">
        <v>4177</v>
      </c>
      <c r="E638" s="43">
        <v>611155735</v>
      </c>
      <c r="F638" s="74" t="s">
        <v>4178</v>
      </c>
      <c r="G638" s="10" t="s">
        <v>4179</v>
      </c>
      <c r="H638" s="10" t="s">
        <v>286</v>
      </c>
      <c r="I638" s="6" t="s">
        <v>4180</v>
      </c>
      <c r="J638" s="7" t="s">
        <v>669</v>
      </c>
    </row>
    <row r="639" spans="1:10" x14ac:dyDescent="0.3">
      <c r="A639" s="50">
        <v>44040</v>
      </c>
      <c r="B639" s="1">
        <v>236220</v>
      </c>
      <c r="C639" s="1"/>
      <c r="D639" s="3" t="s">
        <v>4330</v>
      </c>
      <c r="E639" s="43">
        <v>611155735</v>
      </c>
      <c r="F639" s="74" t="s">
        <v>4178</v>
      </c>
      <c r="G639" s="10" t="s">
        <v>4412</v>
      </c>
      <c r="H639" s="10" t="s">
        <v>294</v>
      </c>
      <c r="I639" s="6" t="s">
        <v>4449</v>
      </c>
      <c r="J639" s="7" t="s">
        <v>2280</v>
      </c>
    </row>
    <row r="640" spans="1:10" x14ac:dyDescent="0.3">
      <c r="A640" s="50">
        <v>43550</v>
      </c>
      <c r="B640" s="1">
        <v>541330</v>
      </c>
      <c r="C640" s="1"/>
      <c r="D640" s="3" t="s">
        <v>2560</v>
      </c>
      <c r="E640" s="43">
        <v>804312382</v>
      </c>
      <c r="F640" s="74" t="s">
        <v>2583</v>
      </c>
      <c r="G640" s="10" t="s">
        <v>2607</v>
      </c>
      <c r="H640" s="10" t="s">
        <v>295</v>
      </c>
      <c r="I640" s="6" t="s">
        <v>1291</v>
      </c>
      <c r="J640" s="7" t="s">
        <v>5</v>
      </c>
    </row>
    <row r="641" spans="1:10" x14ac:dyDescent="0.3">
      <c r="A641" s="50">
        <v>43377</v>
      </c>
      <c r="B641" s="1">
        <v>541611</v>
      </c>
      <c r="C641" s="1"/>
      <c r="D641" s="3" t="s">
        <v>2202</v>
      </c>
      <c r="E641" s="43">
        <v>80352403</v>
      </c>
      <c r="F641" s="74" t="s">
        <v>2221</v>
      </c>
      <c r="G641" s="10" t="s">
        <v>2241</v>
      </c>
      <c r="H641" s="10" t="s">
        <v>288</v>
      </c>
      <c r="I641" s="6" t="s">
        <v>2261</v>
      </c>
      <c r="J641" s="7" t="s">
        <v>37</v>
      </c>
    </row>
    <row r="642" spans="1:10" x14ac:dyDescent="0.3">
      <c r="A642" s="50">
        <v>43444</v>
      </c>
      <c r="B642" s="1">
        <v>541519</v>
      </c>
      <c r="C642" s="1"/>
      <c r="D642" s="3" t="s">
        <v>2377</v>
      </c>
      <c r="E642" s="43">
        <v>73570124</v>
      </c>
      <c r="F642" s="74" t="s">
        <v>2420</v>
      </c>
      <c r="G642" s="10" t="s">
        <v>1818</v>
      </c>
      <c r="H642" s="10" t="s">
        <v>303</v>
      </c>
      <c r="I642" s="6" t="s">
        <v>2504</v>
      </c>
      <c r="J642" s="7" t="s">
        <v>9</v>
      </c>
    </row>
    <row r="643" spans="1:10" ht="14.15" customHeight="1" x14ac:dyDescent="0.3">
      <c r="A643" s="50">
        <v>44029</v>
      </c>
      <c r="B643" s="1">
        <v>561210</v>
      </c>
      <c r="C643" s="1"/>
      <c r="D643" s="3" t="s">
        <v>4315</v>
      </c>
      <c r="E643" s="43">
        <v>80337126</v>
      </c>
      <c r="F643" s="74" t="s">
        <v>4356</v>
      </c>
      <c r="G643" s="10" t="s">
        <v>4396</v>
      </c>
      <c r="H643" s="10" t="s">
        <v>286</v>
      </c>
      <c r="I643" s="6" t="s">
        <v>4435</v>
      </c>
      <c r="J643" s="7" t="s">
        <v>1622</v>
      </c>
    </row>
    <row r="644" spans="1:10" ht="14.15" customHeight="1" x14ac:dyDescent="0.3">
      <c r="A644" s="48">
        <v>42879</v>
      </c>
      <c r="B644" s="1">
        <v>541511</v>
      </c>
      <c r="C644" s="1"/>
      <c r="D644" s="3" t="s">
        <v>600</v>
      </c>
      <c r="E644" s="43">
        <v>78587956</v>
      </c>
      <c r="F644" s="9" t="s">
        <v>601</v>
      </c>
      <c r="G644" s="10" t="s">
        <v>602</v>
      </c>
      <c r="H644" s="10" t="s">
        <v>286</v>
      </c>
      <c r="I644" s="6" t="s">
        <v>603</v>
      </c>
      <c r="J644" s="7" t="s">
        <v>1624</v>
      </c>
    </row>
    <row r="645" spans="1:10" ht="14" customHeight="1" x14ac:dyDescent="0.3">
      <c r="A645" s="50">
        <v>44004</v>
      </c>
      <c r="B645" s="1">
        <v>541310</v>
      </c>
      <c r="C645" s="1"/>
      <c r="D645" s="3" t="s">
        <v>4206</v>
      </c>
      <c r="E645" s="43">
        <v>81189829</v>
      </c>
      <c r="F645" s="74" t="s">
        <v>4241</v>
      </c>
      <c r="G645" s="10" t="s">
        <v>4278</v>
      </c>
      <c r="H645" s="10" t="s">
        <v>470</v>
      </c>
      <c r="I645" s="6" t="s">
        <v>4472</v>
      </c>
      <c r="J645" s="7" t="s">
        <v>804</v>
      </c>
    </row>
    <row r="646" spans="1:10" x14ac:dyDescent="0.3">
      <c r="A646" s="50">
        <v>43615</v>
      </c>
      <c r="B646" s="1"/>
      <c r="C646" s="1">
        <v>562910</v>
      </c>
      <c r="D646" s="3" t="s">
        <v>2761</v>
      </c>
      <c r="E646" s="43">
        <v>68872998</v>
      </c>
      <c r="F646" s="74" t="s">
        <v>2800</v>
      </c>
      <c r="G646" s="10" t="s">
        <v>2839</v>
      </c>
      <c r="H646" s="10" t="s">
        <v>295</v>
      </c>
      <c r="I646" s="6" t="s">
        <v>2871</v>
      </c>
      <c r="J646" s="7" t="s">
        <v>9</v>
      </c>
    </row>
    <row r="647" spans="1:10" x14ac:dyDescent="0.3">
      <c r="A647" s="48">
        <v>42913</v>
      </c>
      <c r="B647" s="1">
        <v>236117</v>
      </c>
      <c r="C647" s="1"/>
      <c r="D647" s="3" t="s">
        <v>708</v>
      </c>
      <c r="E647" s="43">
        <v>80046161</v>
      </c>
      <c r="F647" s="9" t="s">
        <v>709</v>
      </c>
      <c r="G647" s="10" t="s">
        <v>710</v>
      </c>
      <c r="H647" s="10" t="s">
        <v>287</v>
      </c>
      <c r="I647" s="6" t="s">
        <v>711</v>
      </c>
      <c r="J647" s="7" t="s">
        <v>5</v>
      </c>
    </row>
    <row r="648" spans="1:10" x14ac:dyDescent="0.3">
      <c r="A648" s="50">
        <v>43753</v>
      </c>
      <c r="B648" s="1">
        <v>236220</v>
      </c>
      <c r="C648" s="1"/>
      <c r="D648" s="3" t="s">
        <v>3382</v>
      </c>
      <c r="E648" s="43">
        <v>166639422</v>
      </c>
      <c r="F648" s="74" t="s">
        <v>3406</v>
      </c>
      <c r="G648" s="10" t="s">
        <v>3430</v>
      </c>
      <c r="H648" s="10" t="s">
        <v>818</v>
      </c>
      <c r="I648" s="6" t="s">
        <v>3450</v>
      </c>
      <c r="J648" s="7" t="s">
        <v>804</v>
      </c>
    </row>
    <row r="649" spans="1:10" x14ac:dyDescent="0.3">
      <c r="A649" s="50">
        <v>43530</v>
      </c>
      <c r="B649" s="1">
        <v>541990</v>
      </c>
      <c r="C649" s="1"/>
      <c r="D649" s="3" t="s">
        <v>2545</v>
      </c>
      <c r="E649" s="43">
        <v>808832591</v>
      </c>
      <c r="F649" s="74" t="s">
        <v>2568</v>
      </c>
      <c r="G649" s="10" t="s">
        <v>2591</v>
      </c>
      <c r="H649" s="10" t="s">
        <v>294</v>
      </c>
      <c r="I649" s="6" t="s">
        <v>2614</v>
      </c>
      <c r="J649" s="7" t="s">
        <v>9</v>
      </c>
    </row>
    <row r="650" spans="1:10" x14ac:dyDescent="0.3">
      <c r="A650" s="50">
        <v>43892</v>
      </c>
      <c r="B650" s="1">
        <v>541110</v>
      </c>
      <c r="C650" s="1"/>
      <c r="D650" s="3" t="s">
        <v>3844</v>
      </c>
      <c r="E650" s="43">
        <v>965439164</v>
      </c>
      <c r="F650" s="74" t="s">
        <v>3873</v>
      </c>
      <c r="G650" s="10" t="s">
        <v>3903</v>
      </c>
      <c r="H650" s="10" t="s">
        <v>374</v>
      </c>
      <c r="I650" s="6" t="s">
        <v>3933</v>
      </c>
      <c r="J650" s="7" t="s">
        <v>3956</v>
      </c>
    </row>
    <row r="651" spans="1:10" x14ac:dyDescent="0.3">
      <c r="A651" s="50">
        <v>42961</v>
      </c>
      <c r="B651" s="1"/>
      <c r="C651" s="1">
        <v>561320</v>
      </c>
      <c r="D651" s="3" t="s">
        <v>890</v>
      </c>
      <c r="E651" s="43">
        <v>170516806</v>
      </c>
      <c r="F651" s="9" t="s">
        <v>902</v>
      </c>
      <c r="G651" s="10" t="s">
        <v>914</v>
      </c>
      <c r="H651" s="10" t="s">
        <v>925</v>
      </c>
      <c r="I651" s="6" t="s">
        <v>926</v>
      </c>
      <c r="J651" s="7" t="s">
        <v>5</v>
      </c>
    </row>
    <row r="652" spans="1:10" x14ac:dyDescent="0.3">
      <c r="A652" s="50">
        <v>43524</v>
      </c>
      <c r="B652" s="1">
        <v>541611</v>
      </c>
      <c r="C652" s="1"/>
      <c r="D652" s="3" t="s">
        <v>2416</v>
      </c>
      <c r="E652" s="43">
        <v>79916459</v>
      </c>
      <c r="F652" s="74" t="s">
        <v>2458</v>
      </c>
      <c r="G652" s="10" t="s">
        <v>2501</v>
      </c>
      <c r="H652" s="10" t="s">
        <v>286</v>
      </c>
      <c r="I652" s="6" t="s">
        <v>2540</v>
      </c>
      <c r="J652" s="7" t="s">
        <v>5</v>
      </c>
    </row>
    <row r="653" spans="1:10" x14ac:dyDescent="0.3">
      <c r="A653" s="50">
        <v>43278</v>
      </c>
      <c r="B653" s="1">
        <v>237990</v>
      </c>
      <c r="C653" s="1"/>
      <c r="D653" s="3" t="s">
        <v>1772</v>
      </c>
      <c r="E653" s="43">
        <v>80267477</v>
      </c>
      <c r="F653" s="74" t="s">
        <v>1811</v>
      </c>
      <c r="G653" s="10" t="s">
        <v>1852</v>
      </c>
      <c r="H653" s="10" t="s">
        <v>375</v>
      </c>
      <c r="I653" s="6" t="s">
        <v>1888</v>
      </c>
      <c r="J653" s="7" t="s">
        <v>37</v>
      </c>
    </row>
    <row r="654" spans="1:10" x14ac:dyDescent="0.3">
      <c r="A654" s="48">
        <v>42688</v>
      </c>
      <c r="B654" s="1">
        <v>622110</v>
      </c>
      <c r="C654" s="1"/>
      <c r="D654" s="3" t="s">
        <v>55</v>
      </c>
      <c r="E654" s="43">
        <v>831522631</v>
      </c>
      <c r="F654" s="4" t="s">
        <v>226</v>
      </c>
      <c r="G654" s="5" t="s">
        <v>227</v>
      </c>
      <c r="H654" s="5" t="s">
        <v>293</v>
      </c>
      <c r="I654" s="6" t="s">
        <v>56</v>
      </c>
      <c r="J654" s="7" t="s">
        <v>9</v>
      </c>
    </row>
    <row r="655" spans="1:10" x14ac:dyDescent="0.3">
      <c r="A655" s="50">
        <v>43817</v>
      </c>
      <c r="B655" s="1">
        <v>621498</v>
      </c>
      <c r="C655" s="1"/>
      <c r="D655" s="3" t="s">
        <v>3529</v>
      </c>
      <c r="E655" s="43">
        <v>79905382</v>
      </c>
      <c r="F655" s="74" t="s">
        <v>3564</v>
      </c>
      <c r="G655" s="10" t="s">
        <v>3598</v>
      </c>
      <c r="H655" s="10" t="s">
        <v>286</v>
      </c>
      <c r="I655" s="6" t="s">
        <v>3630</v>
      </c>
      <c r="J655" s="7" t="s">
        <v>804</v>
      </c>
    </row>
    <row r="656" spans="1:10" x14ac:dyDescent="0.3">
      <c r="A656" s="50">
        <v>43028</v>
      </c>
      <c r="B656" s="1">
        <v>561440</v>
      </c>
      <c r="C656" s="1"/>
      <c r="D656" s="3" t="s">
        <v>1059</v>
      </c>
      <c r="E656" s="73">
        <v>33225693</v>
      </c>
      <c r="F656" s="9" t="s">
        <v>1060</v>
      </c>
      <c r="G656" s="10" t="s">
        <v>1061</v>
      </c>
      <c r="H656" s="10" t="s">
        <v>295</v>
      </c>
      <c r="I656" s="6" t="s">
        <v>1065</v>
      </c>
      <c r="J656" s="7" t="s">
        <v>9</v>
      </c>
    </row>
    <row r="657" spans="1:10" x14ac:dyDescent="0.3">
      <c r="A657" s="48">
        <v>42836</v>
      </c>
      <c r="B657" s="1"/>
      <c r="C657" s="1">
        <v>541330</v>
      </c>
      <c r="D657" s="3" t="s">
        <v>456</v>
      </c>
      <c r="E657" s="43">
        <v>608604638</v>
      </c>
      <c r="F657" s="9" t="s">
        <v>457</v>
      </c>
      <c r="G657" s="10" t="s">
        <v>458</v>
      </c>
      <c r="H657" s="10" t="s">
        <v>295</v>
      </c>
      <c r="I657" s="6" t="s">
        <v>459</v>
      </c>
      <c r="J657" s="7" t="s">
        <v>37</v>
      </c>
    </row>
    <row r="658" spans="1:10" x14ac:dyDescent="0.3">
      <c r="A658" s="48">
        <v>42758</v>
      </c>
      <c r="B658" s="1">
        <v>541512</v>
      </c>
      <c r="C658" s="1"/>
      <c r="D658" s="3" t="s">
        <v>120</v>
      </c>
      <c r="E658" s="57" t="s">
        <v>726</v>
      </c>
      <c r="F658" s="4" t="s">
        <v>161</v>
      </c>
      <c r="G658" s="5" t="s">
        <v>162</v>
      </c>
      <c r="H658" s="5" t="s">
        <v>286</v>
      </c>
      <c r="I658" s="6" t="s">
        <v>121</v>
      </c>
      <c r="J658" s="7" t="s">
        <v>669</v>
      </c>
    </row>
    <row r="659" spans="1:10" ht="14.15" customHeight="1" x14ac:dyDescent="0.3">
      <c r="A659" s="50">
        <v>43144</v>
      </c>
      <c r="B659" s="1">
        <v>423450</v>
      </c>
      <c r="C659" s="1"/>
      <c r="D659" s="3" t="s">
        <v>1438</v>
      </c>
      <c r="E659" s="43">
        <v>17325401</v>
      </c>
      <c r="F659" s="74" t="s">
        <v>1439</v>
      </c>
      <c r="G659" s="76" t="s">
        <v>1440</v>
      </c>
      <c r="H659" s="10" t="s">
        <v>304</v>
      </c>
      <c r="I659" s="6" t="s">
        <v>1484</v>
      </c>
      <c r="J659" s="7" t="s">
        <v>37</v>
      </c>
    </row>
    <row r="660" spans="1:10" x14ac:dyDescent="0.3">
      <c r="A660" s="50">
        <f>'[1]Case Info'!B858</f>
        <v>43627</v>
      </c>
      <c r="B660" s="1">
        <v>541310</v>
      </c>
      <c r="C660" s="1"/>
      <c r="D660" s="3" t="s">
        <v>3008</v>
      </c>
      <c r="E660" s="43">
        <v>78587135</v>
      </c>
      <c r="F660" s="74" t="s">
        <v>2904</v>
      </c>
      <c r="G660" s="10" t="s">
        <v>2956</v>
      </c>
      <c r="H660" s="10" t="s">
        <v>509</v>
      </c>
      <c r="I660" s="6" t="s">
        <v>3058</v>
      </c>
      <c r="J660" s="7" t="s">
        <v>70</v>
      </c>
    </row>
    <row r="661" spans="1:10" ht="14" customHeight="1" x14ac:dyDescent="0.3">
      <c r="A661" s="50">
        <v>43928</v>
      </c>
      <c r="B661" s="1">
        <v>541511</v>
      </c>
      <c r="C661" s="1"/>
      <c r="D661" s="3" t="s">
        <v>3961</v>
      </c>
      <c r="E661" s="43">
        <v>79285997</v>
      </c>
      <c r="F661" s="74" t="s">
        <v>3984</v>
      </c>
      <c r="G661" s="10" t="s">
        <v>4007</v>
      </c>
      <c r="H661" s="10" t="s">
        <v>286</v>
      </c>
      <c r="I661" s="6" t="s">
        <v>4031</v>
      </c>
      <c r="J661" s="7" t="s">
        <v>37</v>
      </c>
    </row>
    <row r="662" spans="1:10" ht="14" customHeight="1" x14ac:dyDescent="0.3">
      <c r="A662" s="50">
        <v>43139</v>
      </c>
      <c r="B662" s="1">
        <v>561210</v>
      </c>
      <c r="C662" s="1"/>
      <c r="D662" s="3" t="s">
        <v>1420</v>
      </c>
      <c r="E662" s="43">
        <v>79681541</v>
      </c>
      <c r="F662" s="74" t="s">
        <v>1421</v>
      </c>
      <c r="G662" s="76" t="s">
        <v>1422</v>
      </c>
      <c r="H662" s="10" t="s">
        <v>310</v>
      </c>
      <c r="I662" s="6" t="s">
        <v>1477</v>
      </c>
      <c r="J662" s="7" t="s">
        <v>9</v>
      </c>
    </row>
    <row r="663" spans="1:10" ht="14" customHeight="1" x14ac:dyDescent="0.3">
      <c r="A663" s="50">
        <v>43011</v>
      </c>
      <c r="B663" s="1"/>
      <c r="C663" s="1">
        <v>238910</v>
      </c>
      <c r="D663" s="3" t="s">
        <v>1028</v>
      </c>
      <c r="E663" s="43">
        <v>68597249</v>
      </c>
      <c r="F663" s="9" t="s">
        <v>1023</v>
      </c>
      <c r="G663" s="10" t="s">
        <v>1024</v>
      </c>
      <c r="H663" s="10" t="s">
        <v>301</v>
      </c>
      <c r="I663" s="6" t="s">
        <v>1029</v>
      </c>
      <c r="J663" s="7" t="s">
        <v>1383</v>
      </c>
    </row>
    <row r="664" spans="1:10" x14ac:dyDescent="0.3">
      <c r="A664" s="50">
        <v>43348</v>
      </c>
      <c r="B664" s="1"/>
      <c r="C664" s="1">
        <v>561320</v>
      </c>
      <c r="D664" s="3" t="s">
        <v>2098</v>
      </c>
      <c r="E664" s="43">
        <v>832811181</v>
      </c>
      <c r="F664" s="74" t="s">
        <v>2124</v>
      </c>
      <c r="G664" s="10" t="s">
        <v>2149</v>
      </c>
      <c r="H664" s="10" t="s">
        <v>293</v>
      </c>
      <c r="I664" s="6" t="s">
        <v>2175</v>
      </c>
      <c r="J664" s="7" t="s">
        <v>1708</v>
      </c>
    </row>
    <row r="665" spans="1:10" x14ac:dyDescent="0.3">
      <c r="A665" s="50">
        <v>43388</v>
      </c>
      <c r="B665" s="1">
        <v>541330</v>
      </c>
      <c r="C665" s="1"/>
      <c r="D665" s="3" t="s">
        <v>2204</v>
      </c>
      <c r="E665" s="43">
        <v>185343068</v>
      </c>
      <c r="F665" s="74" t="s">
        <v>2224</v>
      </c>
      <c r="G665" s="10" t="s">
        <v>2244</v>
      </c>
      <c r="H665" s="10" t="s">
        <v>309</v>
      </c>
      <c r="I665" s="6" t="s">
        <v>2264</v>
      </c>
      <c r="J665" s="7" t="s">
        <v>404</v>
      </c>
    </row>
    <row r="666" spans="1:10" ht="14.15" customHeight="1" x14ac:dyDescent="0.3">
      <c r="A666" s="50">
        <v>43844</v>
      </c>
      <c r="B666" s="1"/>
      <c r="C666" s="1">
        <v>238220</v>
      </c>
      <c r="D666" s="3" t="s">
        <v>3548</v>
      </c>
      <c r="E666" s="43">
        <v>613332808</v>
      </c>
      <c r="F666" s="74" t="s">
        <v>3583</v>
      </c>
      <c r="G666" s="10" t="s">
        <v>3617</v>
      </c>
      <c r="H666" s="10" t="s">
        <v>287</v>
      </c>
      <c r="I666" s="6" t="s">
        <v>3643</v>
      </c>
      <c r="J666" s="7" t="s">
        <v>2373</v>
      </c>
    </row>
    <row r="667" spans="1:10" x14ac:dyDescent="0.3">
      <c r="A667" s="48">
        <v>42888</v>
      </c>
      <c r="B667" s="1">
        <v>561621</v>
      </c>
      <c r="C667" s="1"/>
      <c r="D667" s="3" t="s">
        <v>628</v>
      </c>
      <c r="E667" s="43">
        <v>79736396</v>
      </c>
      <c r="F667" s="9" t="s">
        <v>629</v>
      </c>
      <c r="G667" s="10" t="s">
        <v>630</v>
      </c>
      <c r="H667" s="10" t="s">
        <v>286</v>
      </c>
      <c r="I667" s="6" t="s">
        <v>46</v>
      </c>
      <c r="J667" s="7" t="s">
        <v>37</v>
      </c>
    </row>
    <row r="668" spans="1:10" x14ac:dyDescent="0.3">
      <c r="A668" s="48">
        <v>42895</v>
      </c>
      <c r="B668" s="1">
        <v>562910</v>
      </c>
      <c r="C668" s="1"/>
      <c r="D668" s="3" t="s">
        <v>662</v>
      </c>
      <c r="E668" s="57">
        <v>19987788</v>
      </c>
      <c r="F668" s="9" t="s">
        <v>663</v>
      </c>
      <c r="G668" s="10" t="s">
        <v>664</v>
      </c>
      <c r="H668" s="10" t="s">
        <v>305</v>
      </c>
      <c r="I668" s="6" t="s">
        <v>665</v>
      </c>
      <c r="J668" s="7" t="s">
        <v>70</v>
      </c>
    </row>
    <row r="669" spans="1:10" x14ac:dyDescent="0.3">
      <c r="A669" s="50">
        <v>43215</v>
      </c>
      <c r="B669" s="1">
        <v>541330</v>
      </c>
      <c r="C669" s="1"/>
      <c r="D669" s="3" t="s">
        <v>1644</v>
      </c>
      <c r="E669" s="43">
        <v>38020769</v>
      </c>
      <c r="F669" s="74" t="s">
        <v>1670</v>
      </c>
      <c r="G669" s="10" t="s">
        <v>1696</v>
      </c>
      <c r="H669" s="10" t="s">
        <v>491</v>
      </c>
      <c r="I669" s="6" t="s">
        <v>1714</v>
      </c>
      <c r="J669" s="7" t="s">
        <v>404</v>
      </c>
    </row>
    <row r="670" spans="1:10" x14ac:dyDescent="0.3">
      <c r="A670" s="50">
        <v>43493</v>
      </c>
      <c r="B670" s="1">
        <v>541519</v>
      </c>
      <c r="C670" s="1"/>
      <c r="D670" s="3" t="s">
        <v>1644</v>
      </c>
      <c r="E670" s="43">
        <v>38020769</v>
      </c>
      <c r="F670" s="74" t="s">
        <v>1670</v>
      </c>
      <c r="G670" s="10" t="s">
        <v>1696</v>
      </c>
      <c r="H670" s="10" t="s">
        <v>374</v>
      </c>
      <c r="I670" s="6" t="s">
        <v>2515</v>
      </c>
      <c r="J670" s="7" t="s">
        <v>1382</v>
      </c>
    </row>
    <row r="671" spans="1:10" x14ac:dyDescent="0.3">
      <c r="A671" s="50">
        <v>43140</v>
      </c>
      <c r="B671" s="1"/>
      <c r="C671" s="1">
        <v>541370</v>
      </c>
      <c r="D671" s="3" t="s">
        <v>1423</v>
      </c>
      <c r="E671" s="43">
        <v>45289027</v>
      </c>
      <c r="F671" s="74" t="s">
        <v>1424</v>
      </c>
      <c r="G671" s="76" t="s">
        <v>1425</v>
      </c>
      <c r="H671" s="10" t="s">
        <v>287</v>
      </c>
      <c r="I671" s="6" t="s">
        <v>532</v>
      </c>
      <c r="J671" s="7" t="s">
        <v>1228</v>
      </c>
    </row>
    <row r="672" spans="1:10" x14ac:dyDescent="0.3">
      <c r="A672" s="50">
        <v>43495</v>
      </c>
      <c r="B672" s="1">
        <v>541330</v>
      </c>
      <c r="C672" s="1"/>
      <c r="D672" s="3" t="s">
        <v>2391</v>
      </c>
      <c r="E672" s="43">
        <v>80716857</v>
      </c>
      <c r="F672" s="74" t="s">
        <v>2433</v>
      </c>
      <c r="G672" s="10" t="s">
        <v>2474</v>
      </c>
      <c r="H672" s="10" t="s">
        <v>293</v>
      </c>
      <c r="I672" s="6" t="s">
        <v>2517</v>
      </c>
      <c r="J672" s="7" t="s">
        <v>5</v>
      </c>
    </row>
    <row r="673" spans="1:10" x14ac:dyDescent="0.3">
      <c r="A673" s="50">
        <v>43872</v>
      </c>
      <c r="B673" s="1">
        <v>237990</v>
      </c>
      <c r="C673" s="1"/>
      <c r="D673" s="3" t="s">
        <v>3737</v>
      </c>
      <c r="E673" s="43">
        <v>825713568</v>
      </c>
      <c r="F673" s="74" t="s">
        <v>3763</v>
      </c>
      <c r="G673" s="10" t="s">
        <v>3788</v>
      </c>
      <c r="H673" s="10" t="s">
        <v>290</v>
      </c>
      <c r="I673" s="6" t="s">
        <v>3818</v>
      </c>
      <c r="J673" s="7" t="s">
        <v>3369</v>
      </c>
    </row>
    <row r="674" spans="1:10" x14ac:dyDescent="0.3">
      <c r="A674" s="50">
        <f>'[1]Case Info'!B884</f>
        <v>43640</v>
      </c>
      <c r="B674" s="1">
        <v>541330</v>
      </c>
      <c r="C674" s="1"/>
      <c r="D674" s="3" t="s">
        <v>3032</v>
      </c>
      <c r="E674" s="43">
        <v>619804599</v>
      </c>
      <c r="F674" s="74" t="s">
        <v>2928</v>
      </c>
      <c r="G674" s="10" t="s">
        <v>2980</v>
      </c>
      <c r="H674" s="10" t="s">
        <v>310</v>
      </c>
      <c r="I674" s="6" t="s">
        <v>3078</v>
      </c>
      <c r="J674" s="7" t="s">
        <v>2873</v>
      </c>
    </row>
    <row r="675" spans="1:10" x14ac:dyDescent="0.3">
      <c r="A675" s="48">
        <v>42649</v>
      </c>
      <c r="B675" s="1">
        <v>221310</v>
      </c>
      <c r="C675" s="1"/>
      <c r="D675" s="3" t="s">
        <v>4</v>
      </c>
      <c r="E675" s="43">
        <v>780817479</v>
      </c>
      <c r="F675" s="4" t="s">
        <v>129</v>
      </c>
      <c r="G675" s="5" t="s">
        <v>130</v>
      </c>
      <c r="H675" s="5" t="s">
        <v>290</v>
      </c>
      <c r="I675" s="6" t="s">
        <v>6</v>
      </c>
      <c r="J675" s="7" t="s">
        <v>102</v>
      </c>
    </row>
    <row r="676" spans="1:10" x14ac:dyDescent="0.3">
      <c r="A676" s="50">
        <v>43822</v>
      </c>
      <c r="B676" s="1"/>
      <c r="C676" s="1">
        <v>236220</v>
      </c>
      <c r="D676" s="3" t="s">
        <v>3535</v>
      </c>
      <c r="E676" s="43">
        <v>81068341</v>
      </c>
      <c r="F676" s="74" t="s">
        <v>3570</v>
      </c>
      <c r="G676" s="10" t="s">
        <v>3604</v>
      </c>
      <c r="H676" s="10" t="s">
        <v>287</v>
      </c>
      <c r="I676" s="6" t="s">
        <v>3634</v>
      </c>
      <c r="J676" s="7" t="s">
        <v>804</v>
      </c>
    </row>
    <row r="677" spans="1:10" x14ac:dyDescent="0.3">
      <c r="A677" s="50">
        <v>43173</v>
      </c>
      <c r="B677" s="1">
        <v>541519</v>
      </c>
      <c r="C677" s="1"/>
      <c r="D677" s="3" t="s">
        <v>1562</v>
      </c>
      <c r="E677" s="43">
        <v>80497018</v>
      </c>
      <c r="F677" s="74" t="s">
        <v>1578</v>
      </c>
      <c r="G677" s="10" t="s">
        <v>1594</v>
      </c>
      <c r="H677" s="10" t="s">
        <v>286</v>
      </c>
      <c r="I677" s="6" t="s">
        <v>1610</v>
      </c>
      <c r="J677" s="7" t="s">
        <v>2542</v>
      </c>
    </row>
    <row r="678" spans="1:10" x14ac:dyDescent="0.3">
      <c r="A678" s="50">
        <v>43032</v>
      </c>
      <c r="B678" s="1">
        <v>541330</v>
      </c>
      <c r="C678" s="1"/>
      <c r="D678" s="3" t="s">
        <v>1072</v>
      </c>
      <c r="E678" s="73">
        <v>111266503</v>
      </c>
      <c r="F678" s="9" t="s">
        <v>1080</v>
      </c>
      <c r="G678" s="10" t="s">
        <v>1087</v>
      </c>
      <c r="H678" s="10" t="s">
        <v>295</v>
      </c>
      <c r="I678" s="6" t="s">
        <v>1094</v>
      </c>
      <c r="J678" s="7" t="s">
        <v>5</v>
      </c>
    </row>
    <row r="679" spans="1:10" x14ac:dyDescent="0.3">
      <c r="A679" s="50">
        <v>43678</v>
      </c>
      <c r="B679" s="1">
        <v>541611</v>
      </c>
      <c r="C679" s="1"/>
      <c r="D679" s="3" t="s">
        <v>3131</v>
      </c>
      <c r="E679" s="43">
        <v>968164256</v>
      </c>
      <c r="F679" s="74" t="s">
        <v>3157</v>
      </c>
      <c r="G679" s="10" t="s">
        <v>3185</v>
      </c>
      <c r="H679" s="10" t="s">
        <v>286</v>
      </c>
      <c r="I679" s="6" t="s">
        <v>3209</v>
      </c>
      <c r="J679" s="7" t="s">
        <v>404</v>
      </c>
    </row>
    <row r="680" spans="1:10" x14ac:dyDescent="0.3">
      <c r="A680" s="50">
        <v>43728</v>
      </c>
      <c r="B680" s="1">
        <v>561210</v>
      </c>
      <c r="C680" s="1"/>
      <c r="D680" s="3" t="s">
        <v>3250</v>
      </c>
      <c r="E680" s="43">
        <v>147719041</v>
      </c>
      <c r="F680" s="74" t="s">
        <v>3288</v>
      </c>
      <c r="G680" s="10" t="s">
        <v>3327</v>
      </c>
      <c r="H680" s="10" t="s">
        <v>547</v>
      </c>
      <c r="I680" s="6" t="s">
        <v>3360</v>
      </c>
      <c r="J680" s="7" t="s">
        <v>9</v>
      </c>
    </row>
    <row r="681" spans="1:10" x14ac:dyDescent="0.3">
      <c r="A681" s="50">
        <v>43808</v>
      </c>
      <c r="B681" s="1">
        <v>622110</v>
      </c>
      <c r="C681" s="1"/>
      <c r="D681" s="3" t="s">
        <v>3523</v>
      </c>
      <c r="E681" s="43">
        <v>556665169</v>
      </c>
      <c r="F681" s="74" t="s">
        <v>3558</v>
      </c>
      <c r="G681" s="10" t="s">
        <v>3593</v>
      </c>
      <c r="H681" s="10" t="s">
        <v>286</v>
      </c>
      <c r="I681" s="6" t="s">
        <v>3625</v>
      </c>
      <c r="J681" s="7" t="s">
        <v>37</v>
      </c>
    </row>
    <row r="682" spans="1:10" x14ac:dyDescent="0.3">
      <c r="A682" s="50">
        <v>43949</v>
      </c>
      <c r="B682" s="1"/>
      <c r="C682" s="1">
        <v>541611</v>
      </c>
      <c r="D682" s="3" t="s">
        <v>3978</v>
      </c>
      <c r="E682" s="43">
        <v>54807692</v>
      </c>
      <c r="F682" s="74" t="s">
        <v>4001</v>
      </c>
      <c r="G682" s="10" t="s">
        <v>4025</v>
      </c>
      <c r="H682" s="10" t="s">
        <v>295</v>
      </c>
      <c r="I682" s="6" t="s">
        <v>4045</v>
      </c>
      <c r="J682" s="7" t="s">
        <v>804</v>
      </c>
    </row>
    <row r="683" spans="1:10" x14ac:dyDescent="0.3">
      <c r="A683" s="48">
        <v>42774</v>
      </c>
      <c r="B683" s="14">
        <v>541511</v>
      </c>
      <c r="C683" s="1"/>
      <c r="D683" s="15" t="s">
        <v>268</v>
      </c>
      <c r="E683" s="59">
        <v>78446298</v>
      </c>
      <c r="F683" s="9" t="s">
        <v>281</v>
      </c>
      <c r="G683" s="5" t="s">
        <v>282</v>
      </c>
      <c r="H683" s="5" t="s">
        <v>286</v>
      </c>
      <c r="I683" s="16" t="s">
        <v>269</v>
      </c>
      <c r="J683" s="7" t="s">
        <v>404</v>
      </c>
    </row>
    <row r="684" spans="1:10" x14ac:dyDescent="0.3">
      <c r="A684" s="50">
        <v>43753</v>
      </c>
      <c r="B684" s="1">
        <v>541611</v>
      </c>
      <c r="C684" s="1"/>
      <c r="D684" s="3" t="s">
        <v>3383</v>
      </c>
      <c r="E684" s="43">
        <v>23223961</v>
      </c>
      <c r="F684" s="74" t="s">
        <v>3407</v>
      </c>
      <c r="G684" s="10" t="s">
        <v>3431</v>
      </c>
      <c r="H684" s="10" t="s">
        <v>286</v>
      </c>
      <c r="I684" s="6" t="s">
        <v>1610</v>
      </c>
      <c r="J684" s="7" t="s">
        <v>1624</v>
      </c>
    </row>
    <row r="685" spans="1:10" x14ac:dyDescent="0.3">
      <c r="A685" s="50">
        <v>44006</v>
      </c>
      <c r="B685" s="1">
        <v>561110</v>
      </c>
      <c r="C685" s="1"/>
      <c r="D685" s="3" t="s">
        <v>4211</v>
      </c>
      <c r="E685" s="43">
        <v>117186375</v>
      </c>
      <c r="F685" s="74" t="s">
        <v>4246</v>
      </c>
      <c r="G685" s="10" t="s">
        <v>4284</v>
      </c>
      <c r="H685" s="10" t="s">
        <v>417</v>
      </c>
      <c r="I685" s="6" t="s">
        <v>1047</v>
      </c>
      <c r="J685" s="7" t="s">
        <v>37</v>
      </c>
    </row>
    <row r="686" spans="1:10" x14ac:dyDescent="0.3">
      <c r="A686" s="50">
        <v>43963</v>
      </c>
      <c r="B686" s="1">
        <v>541611</v>
      </c>
      <c r="C686" s="1"/>
      <c r="D686" s="3" t="s">
        <v>4067</v>
      </c>
      <c r="E686" s="43">
        <v>79347943</v>
      </c>
      <c r="F686" s="74" t="s">
        <v>4097</v>
      </c>
      <c r="G686" s="10" t="s">
        <v>4127</v>
      </c>
      <c r="H686" s="10" t="s">
        <v>293</v>
      </c>
      <c r="I686" s="6" t="s">
        <v>1724</v>
      </c>
      <c r="J686" s="7" t="s">
        <v>1392</v>
      </c>
    </row>
    <row r="687" spans="1:10" x14ac:dyDescent="0.3">
      <c r="A687" s="50">
        <v>43447</v>
      </c>
      <c r="B687" s="1">
        <v>541519</v>
      </c>
      <c r="C687" s="1"/>
      <c r="D687" s="3" t="s">
        <v>2383</v>
      </c>
      <c r="E687" s="43">
        <v>79616261</v>
      </c>
      <c r="F687" s="74" t="s">
        <v>2425</v>
      </c>
      <c r="G687" s="10" t="s">
        <v>2466</v>
      </c>
      <c r="H687" s="10" t="s">
        <v>293</v>
      </c>
      <c r="I687" s="6" t="s">
        <v>2509</v>
      </c>
      <c r="J687" s="7" t="s">
        <v>804</v>
      </c>
    </row>
    <row r="688" spans="1:10" ht="14" customHeight="1" x14ac:dyDescent="0.3">
      <c r="A688" s="50">
        <v>43754</v>
      </c>
      <c r="B688" s="1">
        <v>237990</v>
      </c>
      <c r="C688" s="1"/>
      <c r="D688" s="3" t="s">
        <v>3385</v>
      </c>
      <c r="E688" s="43">
        <v>19591614</v>
      </c>
      <c r="F688" s="74" t="s">
        <v>3409</v>
      </c>
      <c r="G688" s="10" t="s">
        <v>3433</v>
      </c>
      <c r="H688" s="10" t="s">
        <v>295</v>
      </c>
      <c r="I688" s="6" t="s">
        <v>3452</v>
      </c>
      <c r="J688" s="7" t="s">
        <v>3460</v>
      </c>
    </row>
    <row r="689" spans="1:10" x14ac:dyDescent="0.3">
      <c r="A689" s="50">
        <v>44041</v>
      </c>
      <c r="B689" s="1"/>
      <c r="C689" s="1">
        <v>237990</v>
      </c>
      <c r="D689" s="3" t="s">
        <v>4332</v>
      </c>
      <c r="E689" s="43">
        <v>11599197</v>
      </c>
      <c r="F689" s="74" t="s">
        <v>4374</v>
      </c>
      <c r="G689" s="10" t="s">
        <v>4415</v>
      </c>
      <c r="H689" s="10" t="s">
        <v>293</v>
      </c>
      <c r="I689" s="6" t="s">
        <v>4452</v>
      </c>
      <c r="J689" s="7" t="s">
        <v>804</v>
      </c>
    </row>
    <row r="690" spans="1:10" ht="14" customHeight="1" x14ac:dyDescent="0.3">
      <c r="A690" s="50">
        <v>44001</v>
      </c>
      <c r="B690" s="1">
        <v>562910</v>
      </c>
      <c r="C690" s="1"/>
      <c r="D690" s="3" t="s">
        <v>4203</v>
      </c>
      <c r="E690" s="43">
        <v>81134349</v>
      </c>
      <c r="F690" s="74" t="s">
        <v>4238</v>
      </c>
      <c r="G690" s="10" t="s">
        <v>4275</v>
      </c>
      <c r="H690" s="10" t="s">
        <v>294</v>
      </c>
      <c r="I690" s="6" t="s">
        <v>4473</v>
      </c>
      <c r="J690" s="7" t="s">
        <v>804</v>
      </c>
    </row>
    <row r="691" spans="1:10" x14ac:dyDescent="0.3">
      <c r="A691" s="50">
        <f>'[1]Case Info'!B892</f>
        <v>43641</v>
      </c>
      <c r="B691" s="1">
        <v>541620</v>
      </c>
      <c r="C691" s="1"/>
      <c r="D691" s="3" t="s">
        <v>3040</v>
      </c>
      <c r="E691" s="43">
        <v>38090390</v>
      </c>
      <c r="F691" s="74" t="s">
        <v>2936</v>
      </c>
      <c r="G691" s="10" t="s">
        <v>2988</v>
      </c>
      <c r="H691" s="10" t="s">
        <v>286</v>
      </c>
      <c r="I691" s="6" t="s">
        <v>1305</v>
      </c>
      <c r="J691" s="7" t="s">
        <v>70</v>
      </c>
    </row>
    <row r="692" spans="1:10" x14ac:dyDescent="0.3">
      <c r="A692" s="48">
        <v>42893</v>
      </c>
      <c r="B692" s="1">
        <v>541512</v>
      </c>
      <c r="C692" s="1"/>
      <c r="D692" s="3" t="s">
        <v>650</v>
      </c>
      <c r="E692" s="43">
        <v>806106006</v>
      </c>
      <c r="F692" s="9" t="s">
        <v>651</v>
      </c>
      <c r="G692" s="10" t="s">
        <v>652</v>
      </c>
      <c r="H692" s="10" t="s">
        <v>375</v>
      </c>
      <c r="I692" s="6" t="s">
        <v>653</v>
      </c>
      <c r="J692" s="7" t="s">
        <v>411</v>
      </c>
    </row>
    <row r="693" spans="1:10" x14ac:dyDescent="0.3">
      <c r="A693" s="50">
        <v>43280</v>
      </c>
      <c r="B693" s="1"/>
      <c r="C693" s="1">
        <v>541715</v>
      </c>
      <c r="D693" s="3" t="s">
        <v>1775</v>
      </c>
      <c r="E693" s="43">
        <v>806106006</v>
      </c>
      <c r="F693" s="74" t="s">
        <v>1814</v>
      </c>
      <c r="G693" s="10" t="s">
        <v>1855</v>
      </c>
      <c r="H693" s="10" t="s">
        <v>375</v>
      </c>
      <c r="I693" s="6" t="s">
        <v>1890</v>
      </c>
      <c r="J693" s="7" t="s">
        <v>5</v>
      </c>
    </row>
    <row r="694" spans="1:10" x14ac:dyDescent="0.3">
      <c r="A694" s="50">
        <v>43231</v>
      </c>
      <c r="B694" s="1"/>
      <c r="C694" s="1">
        <v>236220</v>
      </c>
      <c r="D694" s="3" t="s">
        <v>1744</v>
      </c>
      <c r="E694" s="43">
        <v>79352853</v>
      </c>
      <c r="F694" s="74" t="s">
        <v>1785</v>
      </c>
      <c r="G694" s="10" t="s">
        <v>1825</v>
      </c>
      <c r="H694" s="10" t="s">
        <v>1105</v>
      </c>
      <c r="I694" s="6" t="s">
        <v>1863</v>
      </c>
      <c r="J694" s="7" t="s">
        <v>5</v>
      </c>
    </row>
    <row r="695" spans="1:10" x14ac:dyDescent="0.3">
      <c r="A695" s="50">
        <v>43545</v>
      </c>
      <c r="B695" s="1">
        <v>236220</v>
      </c>
      <c r="C695" s="1"/>
      <c r="D695" s="3" t="s">
        <v>2556</v>
      </c>
      <c r="E695" s="43">
        <v>73658198</v>
      </c>
      <c r="F695" s="74" t="s">
        <v>2579</v>
      </c>
      <c r="G695" s="10" t="s">
        <v>2603</v>
      </c>
      <c r="H695" s="10" t="s">
        <v>470</v>
      </c>
      <c r="I695" s="6" t="s">
        <v>2626</v>
      </c>
      <c r="J695" s="7" t="s">
        <v>1493</v>
      </c>
    </row>
    <row r="696" spans="1:10" x14ac:dyDescent="0.3">
      <c r="A696" s="50">
        <v>43881</v>
      </c>
      <c r="B696" s="1">
        <v>541611</v>
      </c>
      <c r="C696" s="1"/>
      <c r="D696" s="3" t="s">
        <v>1628</v>
      </c>
      <c r="E696" s="43">
        <v>24910899</v>
      </c>
      <c r="F696" s="74" t="s">
        <v>1653</v>
      </c>
      <c r="G696" s="10" t="s">
        <v>3797</v>
      </c>
      <c r="H696" s="10" t="s">
        <v>286</v>
      </c>
      <c r="I696" s="6" t="s">
        <v>3827</v>
      </c>
      <c r="J696" s="7" t="s">
        <v>3839</v>
      </c>
    </row>
    <row r="697" spans="1:10" x14ac:dyDescent="0.3">
      <c r="A697" s="50">
        <v>43041</v>
      </c>
      <c r="B697" s="1"/>
      <c r="C697" s="1">
        <v>237990</v>
      </c>
      <c r="D697" s="3" t="s">
        <v>1115</v>
      </c>
      <c r="E697" s="73">
        <v>609611608</v>
      </c>
      <c r="F697" s="9" t="s">
        <v>1116</v>
      </c>
      <c r="G697" s="10" t="s">
        <v>1117</v>
      </c>
      <c r="H697" s="10" t="s">
        <v>290</v>
      </c>
      <c r="I697" s="6" t="s">
        <v>1123</v>
      </c>
      <c r="J697" s="7" t="s">
        <v>2199</v>
      </c>
    </row>
    <row r="698" spans="1:10" x14ac:dyDescent="0.3">
      <c r="A698" s="50">
        <v>43144</v>
      </c>
      <c r="B698" s="1">
        <v>238210</v>
      </c>
      <c r="C698" s="1"/>
      <c r="D698" s="3" t="s">
        <v>1444</v>
      </c>
      <c r="E698" s="43">
        <v>80883123</v>
      </c>
      <c r="F698" s="74" t="s">
        <v>1445</v>
      </c>
      <c r="G698" s="76" t="s">
        <v>1446</v>
      </c>
      <c r="H698" s="10" t="s">
        <v>357</v>
      </c>
      <c r="I698" s="6" t="s">
        <v>1478</v>
      </c>
      <c r="J698" s="7" t="s">
        <v>9</v>
      </c>
    </row>
    <row r="699" spans="1:10" x14ac:dyDescent="0.3">
      <c r="A699" s="50">
        <f>'[1]Case Info'!B854</f>
        <v>43622</v>
      </c>
      <c r="B699" s="1">
        <v>541330</v>
      </c>
      <c r="C699" s="1"/>
      <c r="D699" s="3" t="s">
        <v>3004</v>
      </c>
      <c r="E699" s="43">
        <v>808642172</v>
      </c>
      <c r="F699" s="74" t="s">
        <v>2900</v>
      </c>
      <c r="G699" s="10" t="s">
        <v>2952</v>
      </c>
      <c r="H699" s="10" t="s">
        <v>286</v>
      </c>
      <c r="I699" s="6" t="s">
        <v>462</v>
      </c>
      <c r="J699" s="7" t="s">
        <v>70</v>
      </c>
    </row>
    <row r="700" spans="1:10" x14ac:dyDescent="0.3">
      <c r="A700" s="48">
        <v>42873</v>
      </c>
      <c r="B700" s="1">
        <v>541611</v>
      </c>
      <c r="C700" s="1"/>
      <c r="D700" s="3" t="s">
        <v>580</v>
      </c>
      <c r="E700" s="43">
        <v>80153890</v>
      </c>
      <c r="F700" s="9" t="s">
        <v>581</v>
      </c>
      <c r="G700" s="10" t="s">
        <v>582</v>
      </c>
      <c r="H700" s="10" t="s">
        <v>375</v>
      </c>
      <c r="I700" s="6" t="s">
        <v>376</v>
      </c>
      <c r="J700" s="7" t="s">
        <v>9</v>
      </c>
    </row>
    <row r="701" spans="1:10" x14ac:dyDescent="0.3">
      <c r="A701" s="50">
        <v>43418</v>
      </c>
      <c r="B701" s="1">
        <v>541611</v>
      </c>
      <c r="C701" s="1"/>
      <c r="D701" s="3" t="s">
        <v>2287</v>
      </c>
      <c r="E701" s="43">
        <v>79563874</v>
      </c>
      <c r="F701" s="74" t="s">
        <v>2311</v>
      </c>
      <c r="G701" s="10" t="s">
        <v>2335</v>
      </c>
      <c r="H701" s="10" t="s">
        <v>290</v>
      </c>
      <c r="I701" s="6" t="s">
        <v>2358</v>
      </c>
      <c r="J701" s="7" t="s">
        <v>70</v>
      </c>
    </row>
    <row r="702" spans="1:10" x14ac:dyDescent="0.3">
      <c r="A702" s="50">
        <v>43845</v>
      </c>
      <c r="B702" s="1"/>
      <c r="C702" s="1">
        <v>236220</v>
      </c>
      <c r="D702" s="3" t="s">
        <v>3549</v>
      </c>
      <c r="E702" s="43">
        <v>80019780</v>
      </c>
      <c r="F702" s="74" t="s">
        <v>3584</v>
      </c>
      <c r="G702" s="10" t="s">
        <v>3618</v>
      </c>
      <c r="H702" s="10" t="s">
        <v>286</v>
      </c>
      <c r="I702" s="6" t="s">
        <v>3644</v>
      </c>
      <c r="J702" s="7" t="s">
        <v>804</v>
      </c>
    </row>
    <row r="703" spans="1:10" x14ac:dyDescent="0.3">
      <c r="A703" s="48">
        <v>42816</v>
      </c>
      <c r="B703" s="1">
        <v>541511</v>
      </c>
      <c r="C703" s="1"/>
      <c r="D703" s="8" t="s">
        <v>334</v>
      </c>
      <c r="E703" s="58">
        <v>24884822</v>
      </c>
      <c r="F703" s="9" t="s">
        <v>341</v>
      </c>
      <c r="G703" s="10" t="s">
        <v>342</v>
      </c>
      <c r="H703" s="10" t="s">
        <v>343</v>
      </c>
      <c r="I703" s="6" t="s">
        <v>344</v>
      </c>
      <c r="J703" s="7" t="s">
        <v>337</v>
      </c>
    </row>
    <row r="704" spans="1:10" x14ac:dyDescent="0.3">
      <c r="A704" s="50">
        <v>43858</v>
      </c>
      <c r="B704" s="1">
        <v>236220</v>
      </c>
      <c r="C704" s="1"/>
      <c r="D704" s="3" t="s">
        <v>3657</v>
      </c>
      <c r="E704" s="43">
        <v>81325001</v>
      </c>
      <c r="F704" s="74" t="s">
        <v>3679</v>
      </c>
      <c r="G704" s="10" t="s">
        <v>3698</v>
      </c>
      <c r="H704" s="10" t="s">
        <v>290</v>
      </c>
      <c r="I704" s="6" t="s">
        <v>3717</v>
      </c>
      <c r="J704" s="7" t="s">
        <v>804</v>
      </c>
    </row>
    <row r="705" spans="1:10" x14ac:dyDescent="0.3">
      <c r="A705" s="50">
        <v>43363</v>
      </c>
      <c r="B705" s="1">
        <v>541330</v>
      </c>
      <c r="C705" s="1"/>
      <c r="D705" s="3" t="s">
        <v>2116</v>
      </c>
      <c r="E705" s="43">
        <v>35486502</v>
      </c>
      <c r="F705" s="74" t="s">
        <v>2141</v>
      </c>
      <c r="G705" s="10" t="s">
        <v>2167</v>
      </c>
      <c r="H705" s="10" t="s">
        <v>470</v>
      </c>
      <c r="I705" s="6" t="s">
        <v>2192</v>
      </c>
      <c r="J705" s="7" t="s">
        <v>404</v>
      </c>
    </row>
    <row r="706" spans="1:10" x14ac:dyDescent="0.3">
      <c r="A706" s="50">
        <v>43867</v>
      </c>
      <c r="B706" s="1">
        <v>541519</v>
      </c>
      <c r="C706" s="1"/>
      <c r="D706" s="3" t="s">
        <v>3732</v>
      </c>
      <c r="E706" s="43">
        <v>807748723</v>
      </c>
      <c r="F706" s="74" t="s">
        <v>3759</v>
      </c>
      <c r="G706" s="10" t="s">
        <v>3783</v>
      </c>
      <c r="H706" s="10" t="s">
        <v>374</v>
      </c>
      <c r="I706" s="6" t="s">
        <v>3813</v>
      </c>
      <c r="J706" s="7" t="s">
        <v>1895</v>
      </c>
    </row>
    <row r="707" spans="1:10" x14ac:dyDescent="0.3">
      <c r="A707" s="50">
        <v>44050</v>
      </c>
      <c r="B707" s="1">
        <v>541820</v>
      </c>
      <c r="C707" s="1"/>
      <c r="D707" s="3" t="s">
        <v>4500</v>
      </c>
      <c r="E707" s="43">
        <v>117207871</v>
      </c>
      <c r="F707" s="74" t="s">
        <v>4528</v>
      </c>
      <c r="G707" s="10" t="s">
        <v>4556</v>
      </c>
      <c r="H707" s="10" t="s">
        <v>286</v>
      </c>
      <c r="I707" s="6" t="s">
        <v>4581</v>
      </c>
      <c r="J707" s="7" t="s">
        <v>9</v>
      </c>
    </row>
    <row r="708" spans="1:10" x14ac:dyDescent="0.3">
      <c r="A708" s="50">
        <v>43608</v>
      </c>
      <c r="B708" s="1">
        <v>541511</v>
      </c>
      <c r="C708" s="1"/>
      <c r="D708" s="3" t="s">
        <v>2751</v>
      </c>
      <c r="E708" s="43">
        <v>101344575</v>
      </c>
      <c r="F708" s="74" t="s">
        <v>2790</v>
      </c>
      <c r="G708" s="10" t="s">
        <v>2830</v>
      </c>
      <c r="H708" s="10" t="s">
        <v>298</v>
      </c>
      <c r="I708" s="6" t="s">
        <v>525</v>
      </c>
      <c r="J708" s="7" t="s">
        <v>37</v>
      </c>
    </row>
    <row r="709" spans="1:10" x14ac:dyDescent="0.3">
      <c r="A709" s="50">
        <v>43586</v>
      </c>
      <c r="B709" s="1">
        <v>561612</v>
      </c>
      <c r="C709" s="1"/>
      <c r="D709" s="3" t="s">
        <v>2656</v>
      </c>
      <c r="E709" s="43">
        <v>80259908</v>
      </c>
      <c r="F709" s="74" t="s">
        <v>2677</v>
      </c>
      <c r="G709" s="10" t="s">
        <v>2698</v>
      </c>
      <c r="H709" s="10" t="s">
        <v>294</v>
      </c>
      <c r="I709" s="6" t="s">
        <v>2715</v>
      </c>
      <c r="J709" s="7" t="s">
        <v>1225</v>
      </c>
    </row>
    <row r="710" spans="1:10" x14ac:dyDescent="0.3">
      <c r="A710" s="50">
        <v>43662</v>
      </c>
      <c r="B710" s="1">
        <v>541511</v>
      </c>
      <c r="C710" s="1"/>
      <c r="D710" s="3" t="s">
        <v>3119</v>
      </c>
      <c r="E710" s="43">
        <v>969054720</v>
      </c>
      <c r="F710" s="74" t="s">
        <v>3145</v>
      </c>
      <c r="G710" s="10" t="s">
        <v>3173</v>
      </c>
      <c r="H710" s="10" t="s">
        <v>286</v>
      </c>
      <c r="I710" s="6" t="s">
        <v>3198</v>
      </c>
      <c r="J710" s="7" t="s">
        <v>1392</v>
      </c>
    </row>
    <row r="711" spans="1:10" x14ac:dyDescent="0.3">
      <c r="A711" s="50">
        <v>44000</v>
      </c>
      <c r="B711" s="1">
        <v>541330</v>
      </c>
      <c r="C711" s="1"/>
      <c r="D711" s="3" t="s">
        <v>4202</v>
      </c>
      <c r="E711" s="43">
        <v>80477605</v>
      </c>
      <c r="F711" s="74" t="s">
        <v>4237</v>
      </c>
      <c r="G711" s="10" t="s">
        <v>4274</v>
      </c>
      <c r="H711" s="10" t="s">
        <v>290</v>
      </c>
      <c r="I711" s="6" t="s">
        <v>4474</v>
      </c>
      <c r="J711" s="7" t="s">
        <v>397</v>
      </c>
    </row>
    <row r="712" spans="1:10" x14ac:dyDescent="0.3">
      <c r="A712" s="50">
        <v>43517</v>
      </c>
      <c r="B712" s="1">
        <v>541611</v>
      </c>
      <c r="C712" s="1"/>
      <c r="D712" s="3" t="s">
        <v>2406</v>
      </c>
      <c r="E712" s="43">
        <v>15129874</v>
      </c>
      <c r="F712" s="74" t="s">
        <v>2448</v>
      </c>
      <c r="G712" s="10" t="s">
        <v>2491</v>
      </c>
      <c r="H712" s="10" t="s">
        <v>286</v>
      </c>
      <c r="I712" s="6" t="s">
        <v>2531</v>
      </c>
      <c r="J712" s="7" t="s">
        <v>37</v>
      </c>
    </row>
    <row r="713" spans="1:10" ht="14" customHeight="1" x14ac:dyDescent="0.3">
      <c r="A713" s="50">
        <v>43516</v>
      </c>
      <c r="B713" s="1">
        <v>541519</v>
      </c>
      <c r="C713" s="1"/>
      <c r="D713" s="3" t="s">
        <v>2405</v>
      </c>
      <c r="E713" s="43">
        <v>79535234</v>
      </c>
      <c r="F713" s="74" t="s">
        <v>2446</v>
      </c>
      <c r="G713" s="10" t="s">
        <v>2489</v>
      </c>
      <c r="H713" s="10" t="s">
        <v>1704</v>
      </c>
      <c r="I713" s="6" t="s">
        <v>2529</v>
      </c>
      <c r="J713" s="7" t="s">
        <v>37</v>
      </c>
    </row>
    <row r="714" spans="1:10" x14ac:dyDescent="0.3">
      <c r="A714" s="50">
        <v>43066</v>
      </c>
      <c r="B714" s="1">
        <v>541712</v>
      </c>
      <c r="C714" s="1"/>
      <c r="D714" s="3" t="s">
        <v>1189</v>
      </c>
      <c r="E714" s="43">
        <v>963612291</v>
      </c>
      <c r="F714" s="9" t="s">
        <v>1190</v>
      </c>
      <c r="G714" s="10" t="s">
        <v>1191</v>
      </c>
      <c r="H714" s="10" t="s">
        <v>305</v>
      </c>
      <c r="I714" s="6" t="s">
        <v>1217</v>
      </c>
      <c r="J714" s="7" t="s">
        <v>70</v>
      </c>
    </row>
    <row r="715" spans="1:10" ht="14" customHeight="1" x14ac:dyDescent="0.3">
      <c r="A715" s="48">
        <v>42754</v>
      </c>
      <c r="B715" s="1">
        <v>541611</v>
      </c>
      <c r="C715" s="1"/>
      <c r="D715" s="3" t="s">
        <v>118</v>
      </c>
      <c r="E715" s="43">
        <v>78496177</v>
      </c>
      <c r="F715" s="4" t="s">
        <v>159</v>
      </c>
      <c r="G715" s="10" t="s">
        <v>160</v>
      </c>
      <c r="H715" s="10" t="s">
        <v>286</v>
      </c>
      <c r="I715" s="6" t="s">
        <v>119</v>
      </c>
      <c r="J715" s="7" t="s">
        <v>37</v>
      </c>
    </row>
    <row r="716" spans="1:10" x14ac:dyDescent="0.3">
      <c r="A716" s="48">
        <v>42669</v>
      </c>
      <c r="B716" s="1">
        <v>541219</v>
      </c>
      <c r="C716" s="1"/>
      <c r="D716" s="3" t="s">
        <v>25</v>
      </c>
      <c r="E716" s="43">
        <v>80198599</v>
      </c>
      <c r="F716" s="4" t="s">
        <v>185</v>
      </c>
      <c r="G716" s="5" t="s">
        <v>186</v>
      </c>
      <c r="H716" s="5" t="s">
        <v>288</v>
      </c>
      <c r="I716" s="6" t="s">
        <v>26</v>
      </c>
      <c r="J716" s="7" t="s">
        <v>1228</v>
      </c>
    </row>
    <row r="717" spans="1:10" ht="14.15" customHeight="1" x14ac:dyDescent="0.3">
      <c r="A717" s="50">
        <v>43929</v>
      </c>
      <c r="B717" s="1">
        <v>238220</v>
      </c>
      <c r="C717" s="1"/>
      <c r="D717" s="3" t="s">
        <v>761</v>
      </c>
      <c r="E717" s="43">
        <v>114399074</v>
      </c>
      <c r="F717" s="74" t="s">
        <v>3985</v>
      </c>
      <c r="G717" s="10" t="s">
        <v>4008</v>
      </c>
      <c r="H717" s="10" t="s">
        <v>293</v>
      </c>
      <c r="I717" s="6" t="s">
        <v>4032</v>
      </c>
      <c r="J717" s="7" t="s">
        <v>1893</v>
      </c>
    </row>
    <row r="718" spans="1:10" x14ac:dyDescent="0.3">
      <c r="A718" s="50">
        <v>43668</v>
      </c>
      <c r="B718" s="1">
        <v>541620</v>
      </c>
      <c r="C718" s="1"/>
      <c r="D718" s="3" t="s">
        <v>4173</v>
      </c>
      <c r="E718" s="43">
        <v>79756028</v>
      </c>
      <c r="F718" s="74" t="s">
        <v>4174</v>
      </c>
      <c r="G718" s="10" t="s">
        <v>4175</v>
      </c>
      <c r="H718" s="10" t="s">
        <v>286</v>
      </c>
      <c r="I718" s="6" t="s">
        <v>4176</v>
      </c>
      <c r="J718" s="7" t="s">
        <v>37</v>
      </c>
    </row>
    <row r="719" spans="1:10" x14ac:dyDescent="0.3">
      <c r="A719" s="44" t="s">
        <v>773</v>
      </c>
      <c r="B719" s="1">
        <v>541712</v>
      </c>
      <c r="C719" s="1"/>
      <c r="D719" s="3" t="s">
        <v>775</v>
      </c>
      <c r="E719" s="43">
        <v>963809988</v>
      </c>
      <c r="F719" s="9" t="s">
        <v>783</v>
      </c>
      <c r="G719" s="10" t="s">
        <v>791</v>
      </c>
      <c r="H719" s="10" t="s">
        <v>286</v>
      </c>
      <c r="I719" s="6" t="s">
        <v>501</v>
      </c>
      <c r="J719" s="7" t="s">
        <v>9</v>
      </c>
    </row>
    <row r="720" spans="1:10" x14ac:dyDescent="0.3">
      <c r="A720" s="50">
        <v>43606</v>
      </c>
      <c r="B720" s="1">
        <v>561440</v>
      </c>
      <c r="C720" s="1"/>
      <c r="D720" s="3" t="s">
        <v>2742</v>
      </c>
      <c r="E720" s="43">
        <v>177866092</v>
      </c>
      <c r="F720" s="74" t="s">
        <v>2781</v>
      </c>
      <c r="G720" s="10" t="s">
        <v>2820</v>
      </c>
      <c r="H720" s="10" t="s">
        <v>310</v>
      </c>
      <c r="I720" s="6" t="s">
        <v>2855</v>
      </c>
      <c r="J720" s="7" t="s">
        <v>377</v>
      </c>
    </row>
    <row r="721" spans="1:10" x14ac:dyDescent="0.3">
      <c r="A721" s="50">
        <v>43726</v>
      </c>
      <c r="B721" s="1">
        <v>237990</v>
      </c>
      <c r="C721" s="1"/>
      <c r="D721" s="3" t="s">
        <v>3246</v>
      </c>
      <c r="E721" s="43">
        <v>963291187</v>
      </c>
      <c r="F721" s="74" t="s">
        <v>3284</v>
      </c>
      <c r="G721" s="10" t="s">
        <v>3323</v>
      </c>
      <c r="H721" s="10" t="s">
        <v>470</v>
      </c>
      <c r="I721" s="6" t="s">
        <v>3356</v>
      </c>
      <c r="J721" s="7" t="s">
        <v>804</v>
      </c>
    </row>
    <row r="722" spans="1:10" x14ac:dyDescent="0.3">
      <c r="A722" s="50">
        <v>43237</v>
      </c>
      <c r="B722" s="1">
        <v>561730</v>
      </c>
      <c r="C722" s="1"/>
      <c r="D722" s="3" t="s">
        <v>1747</v>
      </c>
      <c r="E722" s="43">
        <v>177055675</v>
      </c>
      <c r="F722" s="74" t="s">
        <v>1788</v>
      </c>
      <c r="G722" s="10" t="s">
        <v>1828</v>
      </c>
      <c r="H722" s="10" t="s">
        <v>309</v>
      </c>
      <c r="I722" s="6" t="s">
        <v>1867</v>
      </c>
      <c r="J722" s="7" t="s">
        <v>397</v>
      </c>
    </row>
    <row r="723" spans="1:10" x14ac:dyDescent="0.3">
      <c r="A723" s="50">
        <v>43866</v>
      </c>
      <c r="B723" s="1"/>
      <c r="C723" s="1">
        <v>238990</v>
      </c>
      <c r="D723" s="3" t="s">
        <v>1747</v>
      </c>
      <c r="E723" s="43">
        <v>177055675</v>
      </c>
      <c r="F723" s="74" t="s">
        <v>3756</v>
      </c>
      <c r="G723" s="10" t="s">
        <v>3779</v>
      </c>
      <c r="H723" s="10" t="s">
        <v>309</v>
      </c>
      <c r="I723" s="6" t="s">
        <v>3809</v>
      </c>
      <c r="J723" s="7" t="s">
        <v>2373</v>
      </c>
    </row>
    <row r="724" spans="1:10" x14ac:dyDescent="0.3">
      <c r="A724" s="50">
        <v>44005</v>
      </c>
      <c r="B724" s="1">
        <v>541330</v>
      </c>
      <c r="C724" s="1"/>
      <c r="D724" s="3" t="s">
        <v>4208</v>
      </c>
      <c r="E724" s="43">
        <v>833065795</v>
      </c>
      <c r="F724" s="74" t="s">
        <v>4243</v>
      </c>
      <c r="G724" s="10" t="s">
        <v>4280</v>
      </c>
      <c r="H724" s="10" t="s">
        <v>304</v>
      </c>
      <c r="I724" s="6" t="s">
        <v>4475</v>
      </c>
      <c r="J724" s="7" t="s">
        <v>37</v>
      </c>
    </row>
    <row r="725" spans="1:10" x14ac:dyDescent="0.3">
      <c r="A725" s="50">
        <v>43081</v>
      </c>
      <c r="B725" s="1">
        <v>541330</v>
      </c>
      <c r="C725" s="1"/>
      <c r="D725" s="3" t="s">
        <v>1252</v>
      </c>
      <c r="E725" s="43">
        <v>144506081</v>
      </c>
      <c r="F725" s="74" t="s">
        <v>1253</v>
      </c>
      <c r="G725" s="10" t="s">
        <v>1254</v>
      </c>
      <c r="H725" s="10" t="s">
        <v>286</v>
      </c>
      <c r="I725" s="6" t="s">
        <v>1272</v>
      </c>
      <c r="J725" s="7" t="s">
        <v>37</v>
      </c>
    </row>
    <row r="726" spans="1:10" x14ac:dyDescent="0.3">
      <c r="A726" s="50">
        <f>'[1]Case Info'!B886</f>
        <v>43640</v>
      </c>
      <c r="B726" s="1">
        <v>611512</v>
      </c>
      <c r="C726" s="1"/>
      <c r="D726" s="3" t="s">
        <v>3034</v>
      </c>
      <c r="E726" s="43">
        <v>81207978</v>
      </c>
      <c r="F726" s="74" t="s">
        <v>2930</v>
      </c>
      <c r="G726" s="10" t="s">
        <v>2982</v>
      </c>
      <c r="H726" s="10" t="s">
        <v>685</v>
      </c>
      <c r="I726" s="6" t="s">
        <v>3080</v>
      </c>
      <c r="J726" s="7" t="s">
        <v>804</v>
      </c>
    </row>
    <row r="727" spans="1:10" x14ac:dyDescent="0.3">
      <c r="A727" s="50">
        <v>43592</v>
      </c>
      <c r="B727" s="1"/>
      <c r="C727" s="1">
        <v>541330</v>
      </c>
      <c r="D727" s="3" t="s">
        <v>2727</v>
      </c>
      <c r="E727" s="43">
        <v>961599334</v>
      </c>
      <c r="F727" s="74" t="s">
        <v>2766</v>
      </c>
      <c r="G727" s="10" t="s">
        <v>2805</v>
      </c>
      <c r="H727" s="10" t="s">
        <v>374</v>
      </c>
      <c r="I727" s="6" t="s">
        <v>2844</v>
      </c>
      <c r="J727" s="7" t="s">
        <v>37</v>
      </c>
    </row>
    <row r="728" spans="1:10" x14ac:dyDescent="0.3">
      <c r="A728" s="50">
        <v>43224</v>
      </c>
      <c r="B728" s="1">
        <v>541519</v>
      </c>
      <c r="C728" s="1"/>
      <c r="D728" s="3" t="s">
        <v>1741</v>
      </c>
      <c r="E728" s="43">
        <v>16890845</v>
      </c>
      <c r="F728" s="74" t="s">
        <v>1782</v>
      </c>
      <c r="G728" s="10" t="s">
        <v>1822</v>
      </c>
      <c r="H728" s="10" t="s">
        <v>286</v>
      </c>
      <c r="I728" s="6" t="s">
        <v>322</v>
      </c>
      <c r="J728" s="7" t="s">
        <v>377</v>
      </c>
    </row>
    <row r="729" spans="1:10" ht="14" customHeight="1" x14ac:dyDescent="0.3">
      <c r="A729" s="50">
        <v>44026</v>
      </c>
      <c r="B729" s="1">
        <v>236220</v>
      </c>
      <c r="C729" s="1"/>
      <c r="D729" s="3" t="s">
        <v>4310</v>
      </c>
      <c r="E729" s="43">
        <v>841935401</v>
      </c>
      <c r="F729" s="74" t="s">
        <v>4351</v>
      </c>
      <c r="G729" s="10" t="s">
        <v>3902</v>
      </c>
      <c r="H729" s="10" t="s">
        <v>293</v>
      </c>
      <c r="I729" s="6" t="s">
        <v>4431</v>
      </c>
      <c r="J729" s="7" t="s">
        <v>404</v>
      </c>
    </row>
    <row r="730" spans="1:10" x14ac:dyDescent="0.3">
      <c r="A730" s="48">
        <v>42872</v>
      </c>
      <c r="B730" s="1"/>
      <c r="C730" s="1">
        <v>541513</v>
      </c>
      <c r="D730" s="3" t="s">
        <v>576</v>
      </c>
      <c r="E730" s="43">
        <v>79474713</v>
      </c>
      <c r="F730" s="9" t="s">
        <v>577</v>
      </c>
      <c r="G730" s="10" t="s">
        <v>578</v>
      </c>
      <c r="H730" s="10" t="s">
        <v>375</v>
      </c>
      <c r="I730" s="6" t="s">
        <v>579</v>
      </c>
      <c r="J730" s="7" t="s">
        <v>701</v>
      </c>
    </row>
    <row r="731" spans="1:10" ht="14" customHeight="1" x14ac:dyDescent="0.3">
      <c r="A731" s="50">
        <v>43353</v>
      </c>
      <c r="B731" s="1">
        <v>541330</v>
      </c>
      <c r="C731" s="1"/>
      <c r="D731" s="3" t="s">
        <v>576</v>
      </c>
      <c r="E731" s="43">
        <v>79474713</v>
      </c>
      <c r="F731" s="74" t="s">
        <v>577</v>
      </c>
      <c r="G731" s="10" t="s">
        <v>2156</v>
      </c>
      <c r="H731" s="10" t="s">
        <v>375</v>
      </c>
      <c r="I731" s="6" t="s">
        <v>2182</v>
      </c>
      <c r="J731" s="7" t="s">
        <v>37</v>
      </c>
    </row>
    <row r="732" spans="1:10" x14ac:dyDescent="0.3">
      <c r="A732" s="50">
        <v>43171</v>
      </c>
      <c r="B732" s="1">
        <v>236220</v>
      </c>
      <c r="C732" s="1"/>
      <c r="D732" s="3" t="s">
        <v>1558</v>
      </c>
      <c r="E732" s="43">
        <v>79743566</v>
      </c>
      <c r="F732" s="74" t="s">
        <v>1574</v>
      </c>
      <c r="G732" s="10" t="s">
        <v>1589</v>
      </c>
      <c r="H732" s="10" t="s">
        <v>685</v>
      </c>
      <c r="I732" s="6" t="s">
        <v>1606</v>
      </c>
      <c r="J732" s="7" t="s">
        <v>701</v>
      </c>
    </row>
    <row r="733" spans="1:10" x14ac:dyDescent="0.3">
      <c r="A733" s="48">
        <v>42748</v>
      </c>
      <c r="B733" s="1">
        <v>424120</v>
      </c>
      <c r="C733" s="1"/>
      <c r="D733" s="3" t="s">
        <v>110</v>
      </c>
      <c r="E733" s="43">
        <v>624004441</v>
      </c>
      <c r="F733" s="4" t="s">
        <v>143</v>
      </c>
      <c r="G733" s="5" t="s">
        <v>144</v>
      </c>
      <c r="H733" s="5" t="s">
        <v>286</v>
      </c>
      <c r="I733" s="6" t="s">
        <v>111</v>
      </c>
      <c r="J733" s="7" t="s">
        <v>102</v>
      </c>
    </row>
    <row r="734" spans="1:10" x14ac:dyDescent="0.3">
      <c r="A734" s="50">
        <v>43602</v>
      </c>
      <c r="B734" s="1"/>
      <c r="C734" s="1">
        <v>541512</v>
      </c>
      <c r="D734" s="3" t="s">
        <v>2740</v>
      </c>
      <c r="E734" s="43">
        <v>832687680</v>
      </c>
      <c r="F734" s="74" t="s">
        <v>2779</v>
      </c>
      <c r="G734" s="10" t="s">
        <v>2818</v>
      </c>
      <c r="H734" s="10" t="s">
        <v>286</v>
      </c>
      <c r="I734" s="6" t="s">
        <v>2853</v>
      </c>
      <c r="J734" s="7" t="s">
        <v>1225</v>
      </c>
    </row>
    <row r="735" spans="1:10" x14ac:dyDescent="0.3">
      <c r="A735" s="50">
        <v>43445</v>
      </c>
      <c r="B735" s="1">
        <v>541715</v>
      </c>
      <c r="C735" s="1"/>
      <c r="D735" s="3" t="s">
        <v>2379</v>
      </c>
      <c r="E735" s="43">
        <v>962822990</v>
      </c>
      <c r="F735" s="74" t="s">
        <v>2422</v>
      </c>
      <c r="G735" s="10" t="s">
        <v>1701</v>
      </c>
      <c r="H735" s="10" t="s">
        <v>295</v>
      </c>
      <c r="I735" s="6" t="s">
        <v>2506</v>
      </c>
      <c r="J735" s="7" t="s">
        <v>9</v>
      </c>
    </row>
    <row r="736" spans="1:10" x14ac:dyDescent="0.3">
      <c r="A736" s="50">
        <v>43276</v>
      </c>
      <c r="B736" s="1"/>
      <c r="C736" s="1">
        <v>541611</v>
      </c>
      <c r="D736" s="3" t="s">
        <v>1771</v>
      </c>
      <c r="E736" s="43">
        <v>3808727</v>
      </c>
      <c r="F736" s="74" t="s">
        <v>1810</v>
      </c>
      <c r="G736" s="10" t="s">
        <v>1851</v>
      </c>
      <c r="H736" s="10" t="s">
        <v>298</v>
      </c>
      <c r="I736" s="6" t="s">
        <v>1328</v>
      </c>
      <c r="J736" s="7" t="s">
        <v>37</v>
      </c>
    </row>
    <row r="737" spans="1:10" x14ac:dyDescent="0.3">
      <c r="A737" s="50">
        <v>43322</v>
      </c>
      <c r="B737" s="1"/>
      <c r="C737" s="1">
        <v>237990</v>
      </c>
      <c r="D737" s="3" t="s">
        <v>2021</v>
      </c>
      <c r="E737" s="43">
        <v>79410386</v>
      </c>
      <c r="F737" s="74" t="s">
        <v>2042</v>
      </c>
      <c r="G737" s="10" t="s">
        <v>2064</v>
      </c>
      <c r="H737" s="10" t="s">
        <v>417</v>
      </c>
      <c r="I737" s="6" t="s">
        <v>2084</v>
      </c>
      <c r="J737" s="7" t="s">
        <v>404</v>
      </c>
    </row>
    <row r="738" spans="1:10" ht="14" customHeight="1" x14ac:dyDescent="0.3">
      <c r="A738" s="50">
        <v>43550</v>
      </c>
      <c r="B738" s="1">
        <v>541613</v>
      </c>
      <c r="C738" s="1"/>
      <c r="D738" s="3" t="s">
        <v>2561</v>
      </c>
      <c r="E738" s="43">
        <v>79711301</v>
      </c>
      <c r="F738" s="74" t="s">
        <v>2584</v>
      </c>
      <c r="G738" s="10" t="s">
        <v>2608</v>
      </c>
      <c r="H738" s="10" t="s">
        <v>293</v>
      </c>
      <c r="I738" s="6" t="s">
        <v>2630</v>
      </c>
      <c r="J738" s="7" t="s">
        <v>9</v>
      </c>
    </row>
    <row r="739" spans="1:10" x14ac:dyDescent="0.3">
      <c r="A739" s="50">
        <v>43658</v>
      </c>
      <c r="B739" s="1"/>
      <c r="C739" s="1">
        <v>621111</v>
      </c>
      <c r="D739" s="3" t="s">
        <v>3114</v>
      </c>
      <c r="E739" s="43">
        <v>176764538</v>
      </c>
      <c r="F739" s="74" t="s">
        <v>3140</v>
      </c>
      <c r="G739" s="10" t="s">
        <v>3168</v>
      </c>
      <c r="H739" s="10" t="s">
        <v>374</v>
      </c>
      <c r="I739" s="6" t="s">
        <v>3194</v>
      </c>
      <c r="J739" s="7" t="s">
        <v>1383</v>
      </c>
    </row>
    <row r="740" spans="1:10" ht="14" customHeight="1" x14ac:dyDescent="0.3">
      <c r="A740" s="50">
        <v>43215</v>
      </c>
      <c r="B740" s="1"/>
      <c r="C740" s="1">
        <v>236220</v>
      </c>
      <c r="D740" s="3" t="s">
        <v>1645</v>
      </c>
      <c r="E740" s="43">
        <v>79589617</v>
      </c>
      <c r="F740" s="74" t="s">
        <v>1671</v>
      </c>
      <c r="G740" s="10" t="s">
        <v>1697</v>
      </c>
      <c r="H740" s="10" t="s">
        <v>290</v>
      </c>
      <c r="I740" s="6" t="s">
        <v>1715</v>
      </c>
      <c r="J740" s="7" t="s">
        <v>804</v>
      </c>
    </row>
    <row r="741" spans="1:10" x14ac:dyDescent="0.3">
      <c r="A741" s="50">
        <v>42961</v>
      </c>
      <c r="B741" s="1"/>
      <c r="C741" s="1">
        <v>541511</v>
      </c>
      <c r="D741" s="3" t="s">
        <v>899</v>
      </c>
      <c r="E741" s="43">
        <v>78701306</v>
      </c>
      <c r="F741" s="9" t="s">
        <v>911</v>
      </c>
      <c r="G741" s="10" t="s">
        <v>922</v>
      </c>
      <c r="H741" s="10" t="s">
        <v>509</v>
      </c>
      <c r="I741" s="6" t="s">
        <v>934</v>
      </c>
      <c r="J741" s="7" t="s">
        <v>1625</v>
      </c>
    </row>
    <row r="742" spans="1:10" x14ac:dyDescent="0.3">
      <c r="A742" s="50">
        <v>43503</v>
      </c>
      <c r="B742" s="1">
        <v>339113</v>
      </c>
      <c r="C742" s="1"/>
      <c r="D742" s="3" t="s">
        <v>899</v>
      </c>
      <c r="E742" s="43">
        <v>78701306</v>
      </c>
      <c r="F742" s="74" t="s">
        <v>911</v>
      </c>
      <c r="G742" s="10" t="s">
        <v>2481</v>
      </c>
      <c r="H742" s="10" t="s">
        <v>290</v>
      </c>
      <c r="I742" s="6" t="s">
        <v>1522</v>
      </c>
      <c r="J742" s="7" t="s">
        <v>70</v>
      </c>
    </row>
    <row r="743" spans="1:10" x14ac:dyDescent="0.3">
      <c r="A743" s="48">
        <v>42835</v>
      </c>
      <c r="B743" s="1">
        <v>541611</v>
      </c>
      <c r="C743" s="1"/>
      <c r="D743" s="3" t="s">
        <v>448</v>
      </c>
      <c r="E743" s="43">
        <v>831854596</v>
      </c>
      <c r="F743" s="9" t="s">
        <v>449</v>
      </c>
      <c r="G743" s="10" t="s">
        <v>450</v>
      </c>
      <c r="H743" s="10" t="s">
        <v>297</v>
      </c>
      <c r="I743" s="6" t="s">
        <v>451</v>
      </c>
      <c r="J743" s="7" t="s">
        <v>1383</v>
      </c>
    </row>
    <row r="744" spans="1:10" x14ac:dyDescent="0.3">
      <c r="A744" s="50">
        <v>43417</v>
      </c>
      <c r="B744" s="1">
        <v>334519</v>
      </c>
      <c r="C744" s="1"/>
      <c r="D744" s="3" t="s">
        <v>2288</v>
      </c>
      <c r="E744" s="43">
        <v>79081481</v>
      </c>
      <c r="F744" s="74" t="s">
        <v>2312</v>
      </c>
      <c r="G744" s="10" t="s">
        <v>2336</v>
      </c>
      <c r="H744" s="10" t="s">
        <v>292</v>
      </c>
      <c r="I744" s="6" t="s">
        <v>2359</v>
      </c>
      <c r="J744" s="7" t="s">
        <v>701</v>
      </c>
    </row>
    <row r="745" spans="1:10" x14ac:dyDescent="0.3">
      <c r="A745" s="50">
        <v>43145</v>
      </c>
      <c r="B745" s="1">
        <v>336413</v>
      </c>
      <c r="C745" s="1"/>
      <c r="D745" s="3" t="s">
        <v>1447</v>
      </c>
      <c r="E745" s="43">
        <v>119472616</v>
      </c>
      <c r="F745" s="74" t="s">
        <v>1448</v>
      </c>
      <c r="G745" s="76" t="s">
        <v>1449</v>
      </c>
      <c r="H745" s="10" t="s">
        <v>299</v>
      </c>
      <c r="I745" s="6" t="s">
        <v>1486</v>
      </c>
      <c r="J745" s="7" t="s">
        <v>397</v>
      </c>
    </row>
    <row r="746" spans="1:10" x14ac:dyDescent="0.3">
      <c r="A746" s="50">
        <v>43157</v>
      </c>
      <c r="B746" s="1">
        <v>237310</v>
      </c>
      <c r="C746" s="1"/>
      <c r="D746" s="3" t="s">
        <v>1498</v>
      </c>
      <c r="E746" s="43">
        <v>81028124</v>
      </c>
      <c r="F746" s="74" t="s">
        <v>1529</v>
      </c>
      <c r="G746" s="10" t="s">
        <v>1530</v>
      </c>
      <c r="H746" s="10" t="s">
        <v>470</v>
      </c>
      <c r="I746" s="6" t="s">
        <v>1512</v>
      </c>
      <c r="J746" s="7" t="s">
        <v>669</v>
      </c>
    </row>
    <row r="747" spans="1:10" x14ac:dyDescent="0.3">
      <c r="A747" s="50">
        <v>43703</v>
      </c>
      <c r="B747" s="1"/>
      <c r="C747" s="1" t="s">
        <v>3215</v>
      </c>
      <c r="D747" s="3" t="s">
        <v>3219</v>
      </c>
      <c r="E747" s="43">
        <v>78461876</v>
      </c>
      <c r="F747" s="74" t="s">
        <v>3258</v>
      </c>
      <c r="G747" s="10" t="s">
        <v>3296</v>
      </c>
      <c r="H747" s="10" t="s">
        <v>293</v>
      </c>
      <c r="I747" s="6" t="s">
        <v>3336</v>
      </c>
      <c r="J747" s="7" t="s">
        <v>728</v>
      </c>
    </row>
    <row r="748" spans="1:10" ht="14" customHeight="1" x14ac:dyDescent="0.35">
      <c r="A748" s="50">
        <v>42928</v>
      </c>
      <c r="B748" s="1">
        <v>236220</v>
      </c>
      <c r="C748" s="1"/>
      <c r="D748" s="3" t="s">
        <v>731</v>
      </c>
      <c r="E748" s="43">
        <v>4464942</v>
      </c>
      <c r="F748" s="9" t="s">
        <v>740</v>
      </c>
      <c r="G748" s="10" t="s">
        <v>749</v>
      </c>
      <c r="H748" s="45" t="s">
        <v>485</v>
      </c>
      <c r="I748" s="6" t="s">
        <v>758</v>
      </c>
      <c r="J748" s="7" t="s">
        <v>1896</v>
      </c>
    </row>
    <row r="749" spans="1:10" x14ac:dyDescent="0.3">
      <c r="A749" s="50">
        <v>43251</v>
      </c>
      <c r="B749" s="1">
        <v>237310</v>
      </c>
      <c r="C749" s="1"/>
      <c r="D749" s="3" t="s">
        <v>1753</v>
      </c>
      <c r="E749" s="43">
        <v>113924851</v>
      </c>
      <c r="F749" s="74" t="s">
        <v>1794</v>
      </c>
      <c r="G749" s="10" t="s">
        <v>1834</v>
      </c>
      <c r="H749" s="10" t="s">
        <v>288</v>
      </c>
      <c r="I749" s="6" t="s">
        <v>1872</v>
      </c>
      <c r="J749" s="7" t="s">
        <v>377</v>
      </c>
    </row>
    <row r="750" spans="1:10" ht="14" customHeight="1" x14ac:dyDescent="0.35">
      <c r="A750" s="50">
        <v>42929</v>
      </c>
      <c r="B750" s="1">
        <v>562910</v>
      </c>
      <c r="C750" s="1"/>
      <c r="D750" s="3" t="s">
        <v>737</v>
      </c>
      <c r="E750" s="43">
        <v>966756053</v>
      </c>
      <c r="F750" s="9" t="s">
        <v>746</v>
      </c>
      <c r="G750" s="10" t="s">
        <v>755</v>
      </c>
      <c r="H750" s="45" t="s">
        <v>294</v>
      </c>
      <c r="I750" s="6" t="s">
        <v>763</v>
      </c>
      <c r="J750" s="7" t="s">
        <v>5</v>
      </c>
    </row>
    <row r="751" spans="1:10" x14ac:dyDescent="0.3">
      <c r="A751" s="50">
        <v>43396</v>
      </c>
      <c r="B751" s="1"/>
      <c r="C751" s="1">
        <v>541330</v>
      </c>
      <c r="D751" s="3" t="s">
        <v>2211</v>
      </c>
      <c r="E751" s="43">
        <v>96335570</v>
      </c>
      <c r="F751" s="74" t="s">
        <v>2231</v>
      </c>
      <c r="G751" s="10" t="s">
        <v>2251</v>
      </c>
      <c r="H751" s="10" t="s">
        <v>295</v>
      </c>
      <c r="I751" s="6" t="s">
        <v>2271</v>
      </c>
      <c r="J751" s="7" t="s">
        <v>37</v>
      </c>
    </row>
    <row r="752" spans="1:10" x14ac:dyDescent="0.3">
      <c r="A752" s="50">
        <v>43026</v>
      </c>
      <c r="B752" s="1">
        <v>541512</v>
      </c>
      <c r="C752" s="1"/>
      <c r="D752" s="3" t="s">
        <v>1053</v>
      </c>
      <c r="E752" s="73">
        <v>616279365</v>
      </c>
      <c r="F752" s="9" t="s">
        <v>1054</v>
      </c>
      <c r="G752" s="10" t="s">
        <v>1055</v>
      </c>
      <c r="H752" s="10" t="s">
        <v>286</v>
      </c>
      <c r="I752" s="6" t="s">
        <v>1063</v>
      </c>
      <c r="J752" s="7" t="s">
        <v>9</v>
      </c>
    </row>
    <row r="753" spans="1:10" x14ac:dyDescent="0.3">
      <c r="A753" s="50">
        <f>'[1]Case Info'!B899</f>
        <v>43644</v>
      </c>
      <c r="B753" s="1">
        <v>541330</v>
      </c>
      <c r="C753" s="1"/>
      <c r="D753" s="3" t="s">
        <v>3046</v>
      </c>
      <c r="E753" s="43">
        <v>969989370</v>
      </c>
      <c r="F753" s="74" t="s">
        <v>2942</v>
      </c>
      <c r="G753" s="10" t="s">
        <v>2994</v>
      </c>
      <c r="H753" s="10" t="s">
        <v>311</v>
      </c>
      <c r="I753" s="6" t="s">
        <v>3091</v>
      </c>
      <c r="J753" s="7" t="s">
        <v>9</v>
      </c>
    </row>
    <row r="754" spans="1:10" x14ac:dyDescent="0.3">
      <c r="A754" s="48">
        <v>42790</v>
      </c>
      <c r="B754" s="1">
        <v>237110</v>
      </c>
      <c r="C754" s="1"/>
      <c r="D754" s="8" t="s">
        <v>319</v>
      </c>
      <c r="E754" s="55">
        <v>131359718</v>
      </c>
      <c r="F754" s="9" t="s">
        <v>408</v>
      </c>
      <c r="G754" s="10" t="s">
        <v>410</v>
      </c>
      <c r="H754" s="10" t="s">
        <v>295</v>
      </c>
      <c r="I754" s="6" t="s">
        <v>409</v>
      </c>
      <c r="J754" s="7" t="s">
        <v>701</v>
      </c>
    </row>
    <row r="755" spans="1:10" x14ac:dyDescent="0.3">
      <c r="A755" s="50">
        <v>43840</v>
      </c>
      <c r="B755" s="1">
        <v>236220</v>
      </c>
      <c r="C755" s="1"/>
      <c r="D755" s="3" t="s">
        <v>3542</v>
      </c>
      <c r="E755" s="43">
        <v>79573488</v>
      </c>
      <c r="F755" s="74" t="s">
        <v>3577</v>
      </c>
      <c r="G755" s="10" t="s">
        <v>3611</v>
      </c>
      <c r="H755" s="10" t="s">
        <v>304</v>
      </c>
      <c r="I755" s="6" t="s">
        <v>730</v>
      </c>
      <c r="J755" s="7" t="s">
        <v>1382</v>
      </c>
    </row>
    <row r="756" spans="1:10" x14ac:dyDescent="0.3">
      <c r="A756" s="50">
        <v>43384</v>
      </c>
      <c r="B756" s="1">
        <v>561320</v>
      </c>
      <c r="C756" s="1"/>
      <c r="D756" s="3" t="s">
        <v>2203</v>
      </c>
      <c r="E756" s="43">
        <v>80444286</v>
      </c>
      <c r="F756" s="74" t="s">
        <v>2223</v>
      </c>
      <c r="G756" s="10" t="s">
        <v>2243</v>
      </c>
      <c r="H756" s="10" t="s">
        <v>293</v>
      </c>
      <c r="I756" s="6" t="s">
        <v>2263</v>
      </c>
      <c r="J756" s="7" t="s">
        <v>701</v>
      </c>
    </row>
    <row r="757" spans="1:10" ht="15.65" customHeight="1" x14ac:dyDescent="0.3">
      <c r="A757" s="50">
        <v>42930</v>
      </c>
      <c r="B757" s="1">
        <v>541611</v>
      </c>
      <c r="C757" s="1"/>
      <c r="D757" s="3" t="s">
        <v>778</v>
      </c>
      <c r="E757" s="43">
        <v>78778509</v>
      </c>
      <c r="F757" s="9" t="s">
        <v>786</v>
      </c>
      <c r="G757" s="10" t="s">
        <v>794</v>
      </c>
      <c r="H757" s="10" t="s">
        <v>293</v>
      </c>
      <c r="I757" s="6" t="s">
        <v>447</v>
      </c>
      <c r="J757" s="7" t="s">
        <v>1706</v>
      </c>
    </row>
    <row r="758" spans="1:10" x14ac:dyDescent="0.3">
      <c r="A758" s="50">
        <v>43117</v>
      </c>
      <c r="B758" s="1"/>
      <c r="C758" s="1">
        <v>236220</v>
      </c>
      <c r="D758" s="3" t="s">
        <v>1345</v>
      </c>
      <c r="E758" s="43">
        <v>79710409</v>
      </c>
      <c r="F758" s="74" t="s">
        <v>1346</v>
      </c>
      <c r="G758" s="10" t="s">
        <v>1347</v>
      </c>
      <c r="H758" s="10" t="s">
        <v>295</v>
      </c>
      <c r="I758" s="6" t="s">
        <v>1357</v>
      </c>
      <c r="J758" s="7" t="s">
        <v>9</v>
      </c>
    </row>
    <row r="759" spans="1:10" x14ac:dyDescent="0.3">
      <c r="A759" s="50">
        <f>'[1]Case Info'!B878</f>
        <v>43636</v>
      </c>
      <c r="B759" s="1">
        <v>531311</v>
      </c>
      <c r="C759" s="1"/>
      <c r="D759" s="3" t="s">
        <v>3027</v>
      </c>
      <c r="E759" s="43">
        <v>81067706</v>
      </c>
      <c r="F759" s="74" t="s">
        <v>2923</v>
      </c>
      <c r="G759" s="10" t="s">
        <v>2975</v>
      </c>
      <c r="H759" s="10" t="s">
        <v>491</v>
      </c>
      <c r="I759" s="6" t="s">
        <v>3073</v>
      </c>
      <c r="J759" s="7" t="s">
        <v>37</v>
      </c>
    </row>
    <row r="760" spans="1:10" x14ac:dyDescent="0.3">
      <c r="A760" s="50">
        <v>44023</v>
      </c>
      <c r="B760" s="1">
        <v>541519</v>
      </c>
      <c r="C760" s="1"/>
      <c r="D760" s="3" t="s">
        <v>4309</v>
      </c>
      <c r="E760" s="43">
        <v>80483072</v>
      </c>
      <c r="F760" s="74" t="s">
        <v>4349</v>
      </c>
      <c r="G760" s="10" t="s">
        <v>4389</v>
      </c>
      <c r="H760" s="10" t="s">
        <v>292</v>
      </c>
      <c r="I760" s="6" t="s">
        <v>1291</v>
      </c>
      <c r="J760" s="7" t="s">
        <v>37</v>
      </c>
    </row>
    <row r="761" spans="1:10" x14ac:dyDescent="0.3">
      <c r="A761" s="50">
        <v>43874</v>
      </c>
      <c r="B761" s="1"/>
      <c r="C761" s="1">
        <v>524114</v>
      </c>
      <c r="D761" s="3" t="s">
        <v>3744</v>
      </c>
      <c r="E761" s="43">
        <v>79265801</v>
      </c>
      <c r="F761" s="74" t="s">
        <v>3770</v>
      </c>
      <c r="G761" s="10" t="s">
        <v>3795</v>
      </c>
      <c r="H761" s="10" t="s">
        <v>294</v>
      </c>
      <c r="I761" s="6" t="s">
        <v>3825</v>
      </c>
      <c r="J761" s="7" t="s">
        <v>1225</v>
      </c>
    </row>
    <row r="762" spans="1:10" x14ac:dyDescent="0.3">
      <c r="A762" s="50">
        <v>43440</v>
      </c>
      <c r="B762" s="1">
        <v>541613</v>
      </c>
      <c r="C762" s="1"/>
      <c r="D762" s="3" t="s">
        <v>2304</v>
      </c>
      <c r="E762" s="43">
        <v>65846767</v>
      </c>
      <c r="F762" s="74" t="s">
        <v>2328</v>
      </c>
      <c r="G762" s="10" t="s">
        <v>2352</v>
      </c>
      <c r="H762" s="10" t="s">
        <v>374</v>
      </c>
      <c r="I762" s="6" t="s">
        <v>2371</v>
      </c>
      <c r="J762" s="7" t="s">
        <v>5</v>
      </c>
    </row>
    <row r="763" spans="1:10" x14ac:dyDescent="0.3">
      <c r="A763" s="50">
        <v>43980</v>
      </c>
      <c r="B763" s="1">
        <v>236220</v>
      </c>
      <c r="C763" s="1"/>
      <c r="D763" s="3" t="s">
        <v>4082</v>
      </c>
      <c r="E763" s="43">
        <v>80204435</v>
      </c>
      <c r="F763" s="74" t="s">
        <v>4112</v>
      </c>
      <c r="G763" s="10" t="s">
        <v>4141</v>
      </c>
      <c r="H763" s="10" t="s">
        <v>357</v>
      </c>
      <c r="I763" s="6" t="s">
        <v>3340</v>
      </c>
      <c r="J763" s="7" t="s">
        <v>4165</v>
      </c>
    </row>
    <row r="764" spans="1:10" x14ac:dyDescent="0.3">
      <c r="A764" s="48">
        <v>42738</v>
      </c>
      <c r="B764" s="1">
        <v>423450</v>
      </c>
      <c r="C764" s="1"/>
      <c r="D764" s="3" t="s">
        <v>94</v>
      </c>
      <c r="E764" s="43">
        <v>78669321</v>
      </c>
      <c r="F764" s="4" t="s">
        <v>165</v>
      </c>
      <c r="G764" s="5" t="s">
        <v>166</v>
      </c>
      <c r="H764" s="5" t="s">
        <v>305</v>
      </c>
      <c r="I764" s="6" t="s">
        <v>95</v>
      </c>
      <c r="J764" s="7" t="s">
        <v>631</v>
      </c>
    </row>
    <row r="765" spans="1:10" x14ac:dyDescent="0.3">
      <c r="A765" s="48">
        <v>42762</v>
      </c>
      <c r="B765" s="14">
        <v>541330</v>
      </c>
      <c r="C765" s="1"/>
      <c r="D765" s="3" t="s">
        <v>259</v>
      </c>
      <c r="E765" s="43">
        <v>831883546</v>
      </c>
      <c r="F765" s="4" t="s">
        <v>275</v>
      </c>
      <c r="G765" s="5" t="s">
        <v>270</v>
      </c>
      <c r="H765" s="5" t="s">
        <v>306</v>
      </c>
      <c r="I765" s="16" t="s">
        <v>260</v>
      </c>
      <c r="J765" s="7" t="s">
        <v>515</v>
      </c>
    </row>
    <row r="766" spans="1:10" x14ac:dyDescent="0.3">
      <c r="A766" s="50">
        <f>'[1]Case Info'!B869</f>
        <v>43634</v>
      </c>
      <c r="B766" s="1"/>
      <c r="C766" s="1">
        <v>541519</v>
      </c>
      <c r="D766" s="3" t="s">
        <v>1556</v>
      </c>
      <c r="E766" s="43">
        <v>827022141</v>
      </c>
      <c r="F766" s="74" t="s">
        <v>1572</v>
      </c>
      <c r="G766" s="10" t="s">
        <v>2967</v>
      </c>
      <c r="H766" s="10" t="s">
        <v>286</v>
      </c>
      <c r="I766" s="6" t="s">
        <v>3065</v>
      </c>
      <c r="J766" s="7" t="s">
        <v>1893</v>
      </c>
    </row>
    <row r="767" spans="1:10" x14ac:dyDescent="0.3">
      <c r="A767" s="50">
        <v>43783</v>
      </c>
      <c r="B767" s="1">
        <v>541512</v>
      </c>
      <c r="C767" s="1"/>
      <c r="D767" s="3" t="s">
        <v>3468</v>
      </c>
      <c r="E767" s="43">
        <v>79130028</v>
      </c>
      <c r="F767" s="74" t="s">
        <v>3478</v>
      </c>
      <c r="G767" s="10" t="s">
        <v>3490</v>
      </c>
      <c r="H767" s="10" t="s">
        <v>286</v>
      </c>
      <c r="I767" s="6" t="s">
        <v>2858</v>
      </c>
      <c r="J767" s="7" t="s">
        <v>804</v>
      </c>
    </row>
    <row r="768" spans="1:10" x14ac:dyDescent="0.3">
      <c r="A768" s="50">
        <v>43549</v>
      </c>
      <c r="B768" s="1">
        <v>337214</v>
      </c>
      <c r="C768" s="1"/>
      <c r="D768" s="3" t="s">
        <v>2559</v>
      </c>
      <c r="E768" s="43">
        <v>610339723</v>
      </c>
      <c r="F768" s="74" t="s">
        <v>2582</v>
      </c>
      <c r="G768" s="10" t="s">
        <v>2606</v>
      </c>
      <c r="H768" s="10" t="s">
        <v>294</v>
      </c>
      <c r="I768" s="6" t="s">
        <v>2629</v>
      </c>
      <c r="J768" s="7" t="s">
        <v>70</v>
      </c>
    </row>
    <row r="769" spans="1:10" x14ac:dyDescent="0.3">
      <c r="A769" s="50">
        <v>43607</v>
      </c>
      <c r="B769" s="1"/>
      <c r="C769" s="1">
        <v>541519</v>
      </c>
      <c r="D769" s="3" t="s">
        <v>2748</v>
      </c>
      <c r="E769" s="43">
        <v>960103620</v>
      </c>
      <c r="F769" s="74" t="s">
        <v>2787</v>
      </c>
      <c r="G769" s="10" t="s">
        <v>2827</v>
      </c>
      <c r="H769" s="10" t="s">
        <v>293</v>
      </c>
      <c r="I769" s="6" t="s">
        <v>2860</v>
      </c>
      <c r="J769" s="7" t="s">
        <v>804</v>
      </c>
    </row>
    <row r="770" spans="1:10" x14ac:dyDescent="0.3">
      <c r="A770" s="50">
        <v>44070</v>
      </c>
      <c r="B770" s="1"/>
      <c r="C770" s="1">
        <v>336411</v>
      </c>
      <c r="D770" s="3" t="s">
        <v>2748</v>
      </c>
      <c r="E770" s="43">
        <v>960103620</v>
      </c>
      <c r="F770" s="74" t="s">
        <v>2787</v>
      </c>
      <c r="G770" s="10" t="s">
        <v>2827</v>
      </c>
      <c r="H770" s="10" t="s">
        <v>295</v>
      </c>
      <c r="I770" s="6" t="s">
        <v>1272</v>
      </c>
      <c r="J770" s="7" t="s">
        <v>804</v>
      </c>
    </row>
    <row r="771" spans="1:10" x14ac:dyDescent="0.3">
      <c r="A771" s="50">
        <v>43168</v>
      </c>
      <c r="B771" s="1">
        <v>541614</v>
      </c>
      <c r="C771" s="1"/>
      <c r="D771" s="3" t="s">
        <v>1511</v>
      </c>
      <c r="E771" s="43">
        <v>79238500</v>
      </c>
      <c r="F771" s="74" t="s">
        <v>1553</v>
      </c>
      <c r="G771" s="10" t="s">
        <v>1554</v>
      </c>
      <c r="H771" s="10" t="s">
        <v>291</v>
      </c>
      <c r="I771" s="6" t="s">
        <v>1526</v>
      </c>
      <c r="J771" s="7" t="s">
        <v>9</v>
      </c>
    </row>
    <row r="772" spans="1:10" ht="14.15" customHeight="1" x14ac:dyDescent="0.3">
      <c r="A772" s="50">
        <v>43146</v>
      </c>
      <c r="B772" s="1">
        <v>541512</v>
      </c>
      <c r="C772" s="1"/>
      <c r="D772" s="3" t="s">
        <v>1456</v>
      </c>
      <c r="E772" s="43">
        <v>101671464</v>
      </c>
      <c r="F772" s="74" t="s">
        <v>1457</v>
      </c>
      <c r="G772" s="76" t="s">
        <v>1458</v>
      </c>
      <c r="H772" s="10" t="s">
        <v>302</v>
      </c>
      <c r="I772" s="6" t="s">
        <v>1489</v>
      </c>
      <c r="J772" s="7" t="s">
        <v>5</v>
      </c>
    </row>
    <row r="773" spans="1:10" x14ac:dyDescent="0.3">
      <c r="A773" s="50">
        <v>43084</v>
      </c>
      <c r="B773" s="1"/>
      <c r="C773" s="1">
        <v>541512</v>
      </c>
      <c r="D773" s="3" t="s">
        <v>1267</v>
      </c>
      <c r="E773" s="43">
        <v>79171365</v>
      </c>
      <c r="F773" s="74" t="s">
        <v>1268</v>
      </c>
      <c r="G773" s="10" t="s">
        <v>1269</v>
      </c>
      <c r="H773" s="10" t="s">
        <v>286</v>
      </c>
      <c r="I773" s="6" t="s">
        <v>1276</v>
      </c>
      <c r="J773" s="7" t="s">
        <v>1894</v>
      </c>
    </row>
    <row r="774" spans="1:10" x14ac:dyDescent="0.3">
      <c r="A774" s="50">
        <v>43955</v>
      </c>
      <c r="B774" s="1">
        <v>541618</v>
      </c>
      <c r="C774" s="1"/>
      <c r="D774" s="3" t="s">
        <v>4054</v>
      </c>
      <c r="E774" s="43">
        <v>43777711</v>
      </c>
      <c r="F774" s="74" t="s">
        <v>4084</v>
      </c>
      <c r="G774" s="10" t="s">
        <v>4114</v>
      </c>
      <c r="H774" s="10" t="s">
        <v>290</v>
      </c>
      <c r="I774" s="6" t="s">
        <v>4144</v>
      </c>
      <c r="J774" s="7" t="s">
        <v>804</v>
      </c>
    </row>
    <row r="775" spans="1:10" x14ac:dyDescent="0.3">
      <c r="A775" s="50">
        <v>42962</v>
      </c>
      <c r="B775" s="1">
        <v>541330</v>
      </c>
      <c r="C775" s="1"/>
      <c r="D775" s="3" t="s">
        <v>894</v>
      </c>
      <c r="E775" s="43">
        <v>93651370</v>
      </c>
      <c r="F775" s="9" t="s">
        <v>906</v>
      </c>
      <c r="G775" s="10" t="s">
        <v>918</v>
      </c>
      <c r="H775" s="10" t="s">
        <v>288</v>
      </c>
      <c r="I775" s="6" t="s">
        <v>930</v>
      </c>
      <c r="J775" s="7" t="s">
        <v>37</v>
      </c>
    </row>
    <row r="776" spans="1:10" x14ac:dyDescent="0.3">
      <c r="A776" s="50">
        <v>43265</v>
      </c>
      <c r="B776" s="1">
        <v>236220</v>
      </c>
      <c r="C776" s="1"/>
      <c r="D776" s="3" t="s">
        <v>1759</v>
      </c>
      <c r="E776" s="43">
        <v>80146196</v>
      </c>
      <c r="F776" s="74" t="s">
        <v>1799</v>
      </c>
      <c r="G776" s="10" t="s">
        <v>1840</v>
      </c>
      <c r="H776" s="10" t="s">
        <v>302</v>
      </c>
      <c r="I776" s="6" t="s">
        <v>1878</v>
      </c>
      <c r="J776" s="7" t="s">
        <v>2373</v>
      </c>
    </row>
    <row r="777" spans="1:10" x14ac:dyDescent="0.3">
      <c r="A777" s="50">
        <v>43696</v>
      </c>
      <c r="B777" s="1"/>
      <c r="C777" s="1" t="s">
        <v>3216</v>
      </c>
      <c r="D777" s="3" t="s">
        <v>3221</v>
      </c>
      <c r="E777" s="43">
        <v>80146196</v>
      </c>
      <c r="F777" s="74" t="s">
        <v>1799</v>
      </c>
      <c r="G777" s="10" t="s">
        <v>3298</v>
      </c>
      <c r="H777" s="10" t="s">
        <v>302</v>
      </c>
      <c r="I777" s="6" t="s">
        <v>3338</v>
      </c>
      <c r="J777" s="7" t="s">
        <v>3365</v>
      </c>
    </row>
    <row r="778" spans="1:10" ht="14.15" customHeight="1" x14ac:dyDescent="0.3">
      <c r="A778" s="50">
        <v>43986</v>
      </c>
      <c r="B778" s="1"/>
      <c r="C778" s="1">
        <v>541715</v>
      </c>
      <c r="D778" s="3" t="s">
        <v>929</v>
      </c>
      <c r="E778" s="43">
        <v>603875738</v>
      </c>
      <c r="F778" s="74" t="s">
        <v>4223</v>
      </c>
      <c r="G778" s="10" t="s">
        <v>4259</v>
      </c>
      <c r="H778" s="10" t="s">
        <v>375</v>
      </c>
      <c r="I778" s="6" t="s">
        <v>4476</v>
      </c>
      <c r="J778" s="7" t="s">
        <v>9</v>
      </c>
    </row>
    <row r="779" spans="1:10" x14ac:dyDescent="0.3">
      <c r="A779" s="50">
        <v>44006</v>
      </c>
      <c r="B779" s="1">
        <v>541715</v>
      </c>
      <c r="C779" s="1"/>
      <c r="D779" s="3" t="s">
        <v>4209</v>
      </c>
      <c r="E779" s="43">
        <v>785070892</v>
      </c>
      <c r="F779" s="74" t="s">
        <v>4244</v>
      </c>
      <c r="G779" s="10" t="s">
        <v>4282</v>
      </c>
      <c r="H779" s="10" t="s">
        <v>375</v>
      </c>
      <c r="I779" s="6" t="s">
        <v>4477</v>
      </c>
      <c r="J779" s="7" t="s">
        <v>4165</v>
      </c>
    </row>
    <row r="780" spans="1:10" ht="14.15" customHeight="1" x14ac:dyDescent="0.3">
      <c r="A780" s="50">
        <v>44021</v>
      </c>
      <c r="B780" s="1"/>
      <c r="C780" s="1">
        <v>541519</v>
      </c>
      <c r="D780" s="3" t="s">
        <v>4305</v>
      </c>
      <c r="E780" s="43">
        <v>80345605</v>
      </c>
      <c r="F780" s="74" t="s">
        <v>4345</v>
      </c>
      <c r="G780" s="10" t="s">
        <v>4386</v>
      </c>
      <c r="H780" s="10" t="s">
        <v>293</v>
      </c>
      <c r="I780" s="6" t="s">
        <v>4425</v>
      </c>
      <c r="J780" s="7" t="s">
        <v>1225</v>
      </c>
    </row>
    <row r="781" spans="1:10" x14ac:dyDescent="0.3">
      <c r="A781" s="50">
        <f>'[2]Case Info'!B1370</f>
        <v>44112</v>
      </c>
      <c r="B781" s="1"/>
      <c r="C781" s="1">
        <v>541519</v>
      </c>
      <c r="D781" s="3" t="s">
        <v>4606</v>
      </c>
      <c r="E781" s="43">
        <v>20264787</v>
      </c>
      <c r="F781" s="74" t="s">
        <v>4619</v>
      </c>
      <c r="G781" s="10" t="s">
        <v>4632</v>
      </c>
      <c r="H781" s="10" t="s">
        <v>286</v>
      </c>
      <c r="I781" s="6" t="s">
        <v>269</v>
      </c>
      <c r="J781" s="89" t="s">
        <v>9</v>
      </c>
    </row>
    <row r="782" spans="1:10" x14ac:dyDescent="0.3">
      <c r="A782" s="50">
        <v>43706</v>
      </c>
      <c r="B782" s="1">
        <v>236220</v>
      </c>
      <c r="C782" s="1"/>
      <c r="D782" s="3" t="s">
        <v>3228</v>
      </c>
      <c r="E782" s="43">
        <v>830825985</v>
      </c>
      <c r="F782" s="74" t="s">
        <v>3266</v>
      </c>
      <c r="G782" s="10" t="s">
        <v>3305</v>
      </c>
      <c r="H782" s="10" t="s">
        <v>302</v>
      </c>
      <c r="I782" s="6" t="s">
        <v>3342</v>
      </c>
      <c r="J782" s="7" t="s">
        <v>1893</v>
      </c>
    </row>
    <row r="783" spans="1:10" x14ac:dyDescent="0.3">
      <c r="A783" s="50">
        <v>43272</v>
      </c>
      <c r="B783" s="1">
        <v>562910</v>
      </c>
      <c r="C783" s="1"/>
      <c r="D783" s="3" t="s">
        <v>1768</v>
      </c>
      <c r="E783" s="43">
        <v>16933927</v>
      </c>
      <c r="F783" s="74" t="s">
        <v>1807</v>
      </c>
      <c r="G783" s="10" t="s">
        <v>1848</v>
      </c>
      <c r="H783" s="10" t="s">
        <v>295</v>
      </c>
      <c r="I783" s="6" t="s">
        <v>1885</v>
      </c>
      <c r="J783" s="7" t="s">
        <v>37</v>
      </c>
    </row>
    <row r="784" spans="1:10" x14ac:dyDescent="0.3">
      <c r="A784" s="50">
        <v>43984</v>
      </c>
      <c r="B784" s="1">
        <v>325412</v>
      </c>
      <c r="C784" s="1"/>
      <c r="D784" s="3" t="s">
        <v>4185</v>
      </c>
      <c r="E784" s="43">
        <v>81345376</v>
      </c>
      <c r="F784" s="74" t="s">
        <v>4219</v>
      </c>
      <c r="G784" s="10" t="s">
        <v>4255</v>
      </c>
      <c r="H784" s="10" t="s">
        <v>286</v>
      </c>
      <c r="I784" s="6" t="s">
        <v>4478</v>
      </c>
      <c r="J784" s="7" t="s">
        <v>804</v>
      </c>
    </row>
    <row r="785" spans="1:10" x14ac:dyDescent="0.3">
      <c r="A785" s="50">
        <v>42992</v>
      </c>
      <c r="B785" s="1">
        <v>561612</v>
      </c>
      <c r="C785" s="1"/>
      <c r="D785" s="3" t="s">
        <v>980</v>
      </c>
      <c r="E785" s="43">
        <v>942654075</v>
      </c>
      <c r="F785" s="9" t="s">
        <v>981</v>
      </c>
      <c r="G785" s="10" t="s">
        <v>984</v>
      </c>
      <c r="H785" s="10" t="s">
        <v>294</v>
      </c>
      <c r="I785" s="6" t="s">
        <v>986</v>
      </c>
      <c r="J785" s="7" t="s">
        <v>1893</v>
      </c>
    </row>
    <row r="786" spans="1:10" x14ac:dyDescent="0.3">
      <c r="A786" s="50">
        <v>43097</v>
      </c>
      <c r="B786" s="1">
        <v>541330</v>
      </c>
      <c r="C786" s="1"/>
      <c r="D786" s="3" t="s">
        <v>1300</v>
      </c>
      <c r="E786" s="43">
        <v>80130091</v>
      </c>
      <c r="F786" s="74" t="s">
        <v>1301</v>
      </c>
      <c r="G786" s="10" t="s">
        <v>1302</v>
      </c>
      <c r="H786" s="10" t="s">
        <v>313</v>
      </c>
      <c r="I786" s="6" t="s">
        <v>1305</v>
      </c>
      <c r="J786" s="7" t="s">
        <v>37</v>
      </c>
    </row>
    <row r="787" spans="1:10" x14ac:dyDescent="0.3">
      <c r="A787" s="50">
        <v>43707</v>
      </c>
      <c r="B787" s="1">
        <v>562910</v>
      </c>
      <c r="C787" s="1"/>
      <c r="D787" s="3" t="s">
        <v>3234</v>
      </c>
      <c r="E787" s="43">
        <v>833063154</v>
      </c>
      <c r="F787" s="74" t="s">
        <v>3272</v>
      </c>
      <c r="G787" s="10" t="s">
        <v>3310</v>
      </c>
      <c r="H787" s="10" t="s">
        <v>313</v>
      </c>
      <c r="I787" s="6" t="s">
        <v>575</v>
      </c>
      <c r="J787" s="7" t="s">
        <v>9</v>
      </c>
    </row>
    <row r="788" spans="1:10" x14ac:dyDescent="0.3">
      <c r="A788" s="50">
        <v>43161</v>
      </c>
      <c r="B788" s="1">
        <v>541330</v>
      </c>
      <c r="C788" s="1"/>
      <c r="D788" s="3" t="s">
        <v>1503</v>
      </c>
      <c r="E788" s="43">
        <v>968887195</v>
      </c>
      <c r="F788" s="74" t="s">
        <v>1539</v>
      </c>
      <c r="G788" s="10" t="s">
        <v>1540</v>
      </c>
      <c r="H788" s="10" t="s">
        <v>375</v>
      </c>
      <c r="I788" s="6" t="s">
        <v>1517</v>
      </c>
      <c r="J788" s="7" t="s">
        <v>1706</v>
      </c>
    </row>
    <row r="789" spans="1:10" x14ac:dyDescent="0.3">
      <c r="A789" s="50">
        <v>43950</v>
      </c>
      <c r="B789" s="1"/>
      <c r="C789" s="1">
        <v>541715</v>
      </c>
      <c r="D789" s="3" t="s">
        <v>1503</v>
      </c>
      <c r="E789" s="43">
        <v>968887195</v>
      </c>
      <c r="F789" s="74" t="s">
        <v>1539</v>
      </c>
      <c r="G789" s="10" t="s">
        <v>1540</v>
      </c>
      <c r="H789" s="10" t="s">
        <v>375</v>
      </c>
      <c r="I789" s="6" t="s">
        <v>4048</v>
      </c>
      <c r="J789" s="7" t="s">
        <v>70</v>
      </c>
    </row>
    <row r="790" spans="1:10" x14ac:dyDescent="0.3">
      <c r="A790" s="50">
        <v>43160</v>
      </c>
      <c r="B790" s="1"/>
      <c r="C790" s="1">
        <v>238220</v>
      </c>
      <c r="D790" s="3" t="s">
        <v>1501</v>
      </c>
      <c r="E790" s="43">
        <v>962964487</v>
      </c>
      <c r="F790" s="74" t="s">
        <v>1535</v>
      </c>
      <c r="G790" s="10" t="s">
        <v>1536</v>
      </c>
      <c r="H790" s="10" t="s">
        <v>293</v>
      </c>
      <c r="I790" s="6" t="s">
        <v>1515</v>
      </c>
      <c r="J790" s="7" t="s">
        <v>1331</v>
      </c>
    </row>
    <row r="791" spans="1:10" x14ac:dyDescent="0.3">
      <c r="A791" s="50">
        <v>42978</v>
      </c>
      <c r="B791" s="1"/>
      <c r="C791" s="1">
        <v>541519</v>
      </c>
      <c r="D791" s="3" t="s">
        <v>952</v>
      </c>
      <c r="E791" s="43">
        <v>80379044</v>
      </c>
      <c r="F791" s="9" t="s">
        <v>956</v>
      </c>
      <c r="G791" s="10" t="s">
        <v>960</v>
      </c>
      <c r="H791" s="10" t="s">
        <v>286</v>
      </c>
      <c r="I791" s="6" t="s">
        <v>962</v>
      </c>
      <c r="J791" s="7" t="s">
        <v>9</v>
      </c>
    </row>
    <row r="792" spans="1:10" x14ac:dyDescent="0.3">
      <c r="A792" s="48">
        <v>42835</v>
      </c>
      <c r="B792" s="1"/>
      <c r="C792" s="1">
        <v>561730</v>
      </c>
      <c r="D792" s="3" t="s">
        <v>452</v>
      </c>
      <c r="E792" s="43">
        <v>962715780</v>
      </c>
      <c r="F792" s="9" t="s">
        <v>453</v>
      </c>
      <c r="G792" s="10" t="s">
        <v>454</v>
      </c>
      <c r="H792" s="10" t="s">
        <v>287</v>
      </c>
      <c r="I792" s="6" t="s">
        <v>455</v>
      </c>
      <c r="J792" s="7" t="s">
        <v>70</v>
      </c>
    </row>
    <row r="793" spans="1:10" x14ac:dyDescent="0.3">
      <c r="A793" s="50">
        <v>43614</v>
      </c>
      <c r="B793" s="1">
        <v>561210</v>
      </c>
      <c r="C793" s="1"/>
      <c r="D793" s="3" t="s">
        <v>2755</v>
      </c>
      <c r="E793" s="43">
        <v>801357034</v>
      </c>
      <c r="F793" s="74" t="s">
        <v>2794</v>
      </c>
      <c r="G793" s="10" t="s">
        <v>2833</v>
      </c>
      <c r="H793" s="10" t="s">
        <v>294</v>
      </c>
      <c r="I793" s="6" t="s">
        <v>2866</v>
      </c>
      <c r="J793" s="7" t="s">
        <v>9</v>
      </c>
    </row>
    <row r="794" spans="1:10" x14ac:dyDescent="0.3">
      <c r="A794" s="50">
        <v>43706</v>
      </c>
      <c r="B794" s="1">
        <v>541512</v>
      </c>
      <c r="C794" s="1"/>
      <c r="D794" s="3" t="s">
        <v>3226</v>
      </c>
      <c r="E794" s="43">
        <v>4794429</v>
      </c>
      <c r="F794" s="74" t="s">
        <v>3264</v>
      </c>
      <c r="G794" s="10" t="s">
        <v>3303</v>
      </c>
      <c r="H794" s="10" t="s">
        <v>286</v>
      </c>
      <c r="I794" s="6" t="s">
        <v>113</v>
      </c>
      <c r="J794" s="7" t="s">
        <v>3366</v>
      </c>
    </row>
    <row r="795" spans="1:10" x14ac:dyDescent="0.3">
      <c r="A795" s="50">
        <v>43958</v>
      </c>
      <c r="B795" s="1">
        <v>561210</v>
      </c>
      <c r="C795" s="1"/>
      <c r="D795" s="3" t="s">
        <v>4062</v>
      </c>
      <c r="E795" s="43">
        <v>141611272</v>
      </c>
      <c r="F795" s="74" t="s">
        <v>4092</v>
      </c>
      <c r="G795" s="10" t="s">
        <v>4122</v>
      </c>
      <c r="H795" s="10" t="s">
        <v>286</v>
      </c>
      <c r="I795" s="6" t="s">
        <v>1049</v>
      </c>
      <c r="J795" s="7" t="s">
        <v>1331</v>
      </c>
    </row>
    <row r="796" spans="1:10" x14ac:dyDescent="0.3">
      <c r="A796" s="50">
        <v>43117</v>
      </c>
      <c r="B796" s="1">
        <v>541511</v>
      </c>
      <c r="C796" s="1"/>
      <c r="D796" s="3" t="s">
        <v>1342</v>
      </c>
      <c r="E796" s="43">
        <v>78797548</v>
      </c>
      <c r="F796" s="74" t="s">
        <v>1343</v>
      </c>
      <c r="G796" s="10" t="s">
        <v>1344</v>
      </c>
      <c r="H796" s="10" t="s">
        <v>293</v>
      </c>
      <c r="I796" s="6" t="s">
        <v>1356</v>
      </c>
      <c r="J796" s="7" t="s">
        <v>979</v>
      </c>
    </row>
    <row r="797" spans="1:10" x14ac:dyDescent="0.3">
      <c r="A797" s="50">
        <v>44054</v>
      </c>
      <c r="B797" s="1">
        <v>541512</v>
      </c>
      <c r="C797" s="1"/>
      <c r="D797" s="3" t="s">
        <v>4505</v>
      </c>
      <c r="E797" s="43">
        <v>79160853</v>
      </c>
      <c r="F797" s="74" t="s">
        <v>4533</v>
      </c>
      <c r="G797" s="10" t="s">
        <v>4562</v>
      </c>
      <c r="H797" s="10" t="s">
        <v>297</v>
      </c>
      <c r="I797" s="6" t="s">
        <v>4585</v>
      </c>
      <c r="J797" s="7" t="s">
        <v>9</v>
      </c>
    </row>
    <row r="798" spans="1:10" x14ac:dyDescent="0.3">
      <c r="A798" s="50">
        <v>43046</v>
      </c>
      <c r="B798" s="1">
        <v>561920</v>
      </c>
      <c r="C798" s="1"/>
      <c r="D798" s="3" t="s">
        <v>1130</v>
      </c>
      <c r="E798" s="43">
        <v>780400714</v>
      </c>
      <c r="F798" s="9" t="s">
        <v>1131</v>
      </c>
      <c r="G798" s="10" t="s">
        <v>1132</v>
      </c>
      <c r="H798" s="10" t="s">
        <v>286</v>
      </c>
      <c r="I798" s="6" t="s">
        <v>1142</v>
      </c>
      <c r="J798" s="7" t="s">
        <v>37</v>
      </c>
    </row>
    <row r="799" spans="1:10" x14ac:dyDescent="0.3">
      <c r="A799" s="50">
        <v>43108</v>
      </c>
      <c r="B799" s="1"/>
      <c r="C799" s="1">
        <v>541511</v>
      </c>
      <c r="D799" s="3" t="s">
        <v>1309</v>
      </c>
      <c r="E799" s="43">
        <v>80051825</v>
      </c>
      <c r="F799" s="74" t="s">
        <v>1310</v>
      </c>
      <c r="G799" s="10" t="s">
        <v>1311</v>
      </c>
      <c r="H799" s="10" t="s">
        <v>295</v>
      </c>
      <c r="I799" s="6" t="s">
        <v>1325</v>
      </c>
      <c r="J799" s="7" t="s">
        <v>9</v>
      </c>
    </row>
    <row r="800" spans="1:10" x14ac:dyDescent="0.3">
      <c r="A800" s="50">
        <v>43172</v>
      </c>
      <c r="B800" s="1">
        <v>541330</v>
      </c>
      <c r="C800" s="1"/>
      <c r="D800" s="3" t="s">
        <v>1561</v>
      </c>
      <c r="E800" s="43">
        <v>80793140</v>
      </c>
      <c r="F800" s="74" t="s">
        <v>1577</v>
      </c>
      <c r="G800" s="10" t="s">
        <v>1593</v>
      </c>
      <c r="H800" s="10" t="s">
        <v>375</v>
      </c>
      <c r="I800" s="6" t="s">
        <v>1609</v>
      </c>
      <c r="J800" s="7" t="s">
        <v>377</v>
      </c>
    </row>
    <row r="801" spans="1:10" x14ac:dyDescent="0.3">
      <c r="A801" s="50">
        <v>44021</v>
      </c>
      <c r="B801" s="1">
        <v>541330</v>
      </c>
      <c r="C801" s="1"/>
      <c r="D801" s="3" t="s">
        <v>4307</v>
      </c>
      <c r="E801" s="43">
        <v>836161653</v>
      </c>
      <c r="F801" s="74" t="s">
        <v>4347</v>
      </c>
      <c r="G801" s="10" t="s">
        <v>4387</v>
      </c>
      <c r="H801" s="10" t="s">
        <v>286</v>
      </c>
      <c r="I801" s="6" t="s">
        <v>4427</v>
      </c>
      <c r="J801" s="7" t="s">
        <v>701</v>
      </c>
    </row>
    <row r="802" spans="1:10" x14ac:dyDescent="0.3">
      <c r="A802" s="50">
        <v>43311</v>
      </c>
      <c r="B802" s="1">
        <v>541511</v>
      </c>
      <c r="C802" s="1"/>
      <c r="D802" s="3" t="s">
        <v>1920</v>
      </c>
      <c r="E802" s="43">
        <v>80622114</v>
      </c>
      <c r="F802" s="74" t="s">
        <v>1950</v>
      </c>
      <c r="G802" s="10" t="s">
        <v>1979</v>
      </c>
      <c r="H802" s="10" t="s">
        <v>286</v>
      </c>
      <c r="I802" s="6" t="s">
        <v>2005</v>
      </c>
      <c r="J802" s="7" t="s">
        <v>5</v>
      </c>
    </row>
    <row r="803" spans="1:10" x14ac:dyDescent="0.3">
      <c r="A803" s="50">
        <v>43201</v>
      </c>
      <c r="B803" s="1">
        <v>541511</v>
      </c>
      <c r="C803" s="1"/>
      <c r="D803" s="3" t="s">
        <v>1630</v>
      </c>
      <c r="E803" s="43">
        <v>190887815</v>
      </c>
      <c r="F803" s="74" t="s">
        <v>1656</v>
      </c>
      <c r="G803" s="10" t="s">
        <v>1681</v>
      </c>
      <c r="H803" s="10" t="s">
        <v>286</v>
      </c>
      <c r="I803" s="6" t="s">
        <v>1724</v>
      </c>
      <c r="J803" s="7" t="s">
        <v>1622</v>
      </c>
    </row>
    <row r="804" spans="1:10" x14ac:dyDescent="0.3">
      <c r="A804" s="48">
        <v>42748</v>
      </c>
      <c r="B804" s="1">
        <v>562910</v>
      </c>
      <c r="C804" s="1"/>
      <c r="D804" s="3" t="s">
        <v>108</v>
      </c>
      <c r="E804" s="57">
        <v>830528415</v>
      </c>
      <c r="F804" s="4" t="s">
        <v>210</v>
      </c>
      <c r="G804" s="5" t="s">
        <v>211</v>
      </c>
      <c r="H804" s="5" t="s">
        <v>307</v>
      </c>
      <c r="I804" s="6" t="s">
        <v>109</v>
      </c>
      <c r="J804" s="7" t="s">
        <v>1293</v>
      </c>
    </row>
    <row r="805" spans="1:10" x14ac:dyDescent="0.3">
      <c r="A805" s="50">
        <v>43089</v>
      </c>
      <c r="B805" s="1"/>
      <c r="C805" s="1">
        <v>541513</v>
      </c>
      <c r="D805" s="3" t="s">
        <v>1286</v>
      </c>
      <c r="E805" s="43">
        <v>124112371</v>
      </c>
      <c r="F805" s="74" t="s">
        <v>1287</v>
      </c>
      <c r="G805" s="10" t="s">
        <v>1288</v>
      </c>
      <c r="H805" s="10" t="s">
        <v>290</v>
      </c>
      <c r="I805" s="6" t="s">
        <v>1292</v>
      </c>
      <c r="J805" s="7" t="s">
        <v>1381</v>
      </c>
    </row>
    <row r="806" spans="1:10" x14ac:dyDescent="0.3">
      <c r="A806" s="50">
        <v>43700</v>
      </c>
      <c r="B806" s="1">
        <v>541330</v>
      </c>
      <c r="C806" s="1"/>
      <c r="D806" s="3" t="s">
        <v>3225</v>
      </c>
      <c r="E806" s="43">
        <v>800316114</v>
      </c>
      <c r="F806" s="74" t="s">
        <v>3263</v>
      </c>
      <c r="G806" s="10" t="s">
        <v>3302</v>
      </c>
      <c r="H806" s="10" t="s">
        <v>293</v>
      </c>
      <c r="I806" s="6" t="s">
        <v>1091</v>
      </c>
      <c r="J806" s="7" t="s">
        <v>1622</v>
      </c>
    </row>
    <row r="807" spans="1:10" x14ac:dyDescent="0.3">
      <c r="A807" s="50">
        <v>43861</v>
      </c>
      <c r="B807" s="1">
        <v>339113</v>
      </c>
      <c r="C807" s="1"/>
      <c r="D807" s="3" t="s">
        <v>3662</v>
      </c>
      <c r="E807" s="43">
        <v>957115228</v>
      </c>
      <c r="F807" s="74" t="s">
        <v>3684</v>
      </c>
      <c r="G807" s="10" t="s">
        <v>3703</v>
      </c>
      <c r="H807" s="10" t="s">
        <v>295</v>
      </c>
      <c r="I807" s="6" t="s">
        <v>3722</v>
      </c>
      <c r="J807" s="7" t="s">
        <v>9</v>
      </c>
    </row>
    <row r="808" spans="1:10" x14ac:dyDescent="0.3">
      <c r="A808" s="48">
        <v>42788</v>
      </c>
      <c r="B808" s="1">
        <v>541519</v>
      </c>
      <c r="C808" s="1"/>
      <c r="D808" s="8" t="s">
        <v>315</v>
      </c>
      <c r="E808" s="55">
        <v>780679114</v>
      </c>
      <c r="F808" s="9" t="s">
        <v>394</v>
      </c>
      <c r="G808" s="10" t="s">
        <v>393</v>
      </c>
      <c r="H808" s="10" t="s">
        <v>286</v>
      </c>
      <c r="I808" s="6" t="s">
        <v>395</v>
      </c>
      <c r="J808" s="7" t="s">
        <v>9</v>
      </c>
    </row>
    <row r="809" spans="1:10" x14ac:dyDescent="0.3">
      <c r="A809" s="50">
        <v>43352</v>
      </c>
      <c r="B809" s="1">
        <v>541370</v>
      </c>
      <c r="C809" s="1"/>
      <c r="D809" s="3" t="s">
        <v>2103</v>
      </c>
      <c r="E809" s="43">
        <v>612144464</v>
      </c>
      <c r="F809" s="74" t="s">
        <v>2129</v>
      </c>
      <c r="G809" s="10" t="s">
        <v>2154</v>
      </c>
      <c r="H809" s="10" t="s">
        <v>375</v>
      </c>
      <c r="I809" s="6" t="s">
        <v>2180</v>
      </c>
      <c r="J809" s="7" t="s">
        <v>377</v>
      </c>
    </row>
    <row r="810" spans="1:10" x14ac:dyDescent="0.3">
      <c r="A810" s="50">
        <v>44049</v>
      </c>
      <c r="B810" s="1">
        <v>541511</v>
      </c>
      <c r="C810" s="1"/>
      <c r="D810" s="3" t="s">
        <v>4497</v>
      </c>
      <c r="E810" s="43">
        <v>80235403</v>
      </c>
      <c r="F810" s="74" t="s">
        <v>4525</v>
      </c>
      <c r="G810" s="10" t="s">
        <v>4553</v>
      </c>
      <c r="H810" s="10" t="s">
        <v>294</v>
      </c>
      <c r="I810" s="6" t="s">
        <v>579</v>
      </c>
      <c r="J810" s="7" t="s">
        <v>1331</v>
      </c>
    </row>
    <row r="811" spans="1:10" x14ac:dyDescent="0.3">
      <c r="A811" s="50">
        <f>'[1]Case Info'!B895</f>
        <v>43642</v>
      </c>
      <c r="B811" s="1">
        <v>541990</v>
      </c>
      <c r="C811" s="1"/>
      <c r="D811" s="3" t="s">
        <v>3043</v>
      </c>
      <c r="E811" s="43">
        <v>80897638</v>
      </c>
      <c r="F811" s="74" t="s">
        <v>2939</v>
      </c>
      <c r="G811" s="10" t="s">
        <v>2991</v>
      </c>
      <c r="H811" s="10" t="s">
        <v>299</v>
      </c>
      <c r="I811" s="6" t="s">
        <v>3088</v>
      </c>
      <c r="J811" s="7" t="s">
        <v>2874</v>
      </c>
    </row>
    <row r="812" spans="1:10" x14ac:dyDescent="0.3">
      <c r="A812" s="48">
        <v>42675</v>
      </c>
      <c r="B812" s="1">
        <v>541611</v>
      </c>
      <c r="C812" s="1"/>
      <c r="D812" s="3" t="s">
        <v>43</v>
      </c>
      <c r="E812" s="43">
        <v>79115295</v>
      </c>
      <c r="F812" s="4" t="s">
        <v>173</v>
      </c>
      <c r="G812" s="5" t="s">
        <v>174</v>
      </c>
      <c r="H812" s="5" t="s">
        <v>286</v>
      </c>
      <c r="I812" s="6" t="s">
        <v>44</v>
      </c>
      <c r="J812" s="7" t="s">
        <v>804</v>
      </c>
    </row>
    <row r="813" spans="1:10" ht="15.65" customHeight="1" x14ac:dyDescent="0.3">
      <c r="A813" s="50">
        <v>43542</v>
      </c>
      <c r="B813" s="1">
        <v>561621</v>
      </c>
      <c r="C813" s="1"/>
      <c r="D813" s="3" t="s">
        <v>2551</v>
      </c>
      <c r="E813" s="43">
        <v>125467055</v>
      </c>
      <c r="F813" s="74" t="s">
        <v>2574</v>
      </c>
      <c r="G813" s="10" t="s">
        <v>2598</v>
      </c>
      <c r="H813" s="10" t="s">
        <v>286</v>
      </c>
      <c r="I813" s="6" t="s">
        <v>2621</v>
      </c>
      <c r="J813" s="7" t="s">
        <v>5</v>
      </c>
    </row>
    <row r="814" spans="1:10" x14ac:dyDescent="0.3">
      <c r="A814" s="50">
        <v>43161</v>
      </c>
      <c r="B814" s="1">
        <v>236220</v>
      </c>
      <c r="C814" s="1"/>
      <c r="D814" s="3" t="s">
        <v>1502</v>
      </c>
      <c r="E814" s="43">
        <v>783824720</v>
      </c>
      <c r="F814" s="74" t="s">
        <v>1537</v>
      </c>
      <c r="G814" s="10" t="s">
        <v>1538</v>
      </c>
      <c r="H814" s="10" t="s">
        <v>547</v>
      </c>
      <c r="I814" s="6" t="s">
        <v>1516</v>
      </c>
      <c r="J814" s="7" t="s">
        <v>5</v>
      </c>
    </row>
    <row r="815" spans="1:10" x14ac:dyDescent="0.3">
      <c r="A815" s="50">
        <v>43221</v>
      </c>
      <c r="B815" s="1">
        <v>541990</v>
      </c>
      <c r="C815" s="1"/>
      <c r="D815" s="3" t="s">
        <v>1737</v>
      </c>
      <c r="E815" s="43">
        <v>54470077</v>
      </c>
      <c r="F815" s="74" t="s">
        <v>1778</v>
      </c>
      <c r="G815" s="10" t="s">
        <v>1817</v>
      </c>
      <c r="H815" s="10" t="s">
        <v>286</v>
      </c>
      <c r="I815" s="6" t="s">
        <v>1524</v>
      </c>
      <c r="J815" s="7" t="s">
        <v>37</v>
      </c>
    </row>
    <row r="816" spans="1:10" x14ac:dyDescent="0.3">
      <c r="A816" s="50">
        <v>44054</v>
      </c>
      <c r="B816" s="1">
        <v>541519</v>
      </c>
      <c r="C816" s="1"/>
      <c r="D816" s="3" t="s">
        <v>4504</v>
      </c>
      <c r="E816" s="43">
        <v>78360754</v>
      </c>
      <c r="F816" s="74" t="s">
        <v>4532</v>
      </c>
      <c r="G816" s="10" t="s">
        <v>4561</v>
      </c>
      <c r="H816" s="10" t="s">
        <v>294</v>
      </c>
      <c r="I816" s="6" t="s">
        <v>4584</v>
      </c>
      <c r="J816" s="7" t="s">
        <v>3461</v>
      </c>
    </row>
    <row r="817" spans="1:10" ht="14.15" customHeight="1" x14ac:dyDescent="0.3">
      <c r="A817" s="50">
        <v>43551</v>
      </c>
      <c r="B817" s="1"/>
      <c r="C817" s="1">
        <v>541690</v>
      </c>
      <c r="D817" s="3" t="s">
        <v>2562</v>
      </c>
      <c r="E817" s="43">
        <v>194794157</v>
      </c>
      <c r="F817" s="74" t="s">
        <v>2585</v>
      </c>
      <c r="G817" s="10" t="s">
        <v>2609</v>
      </c>
      <c r="H817" s="10" t="s">
        <v>287</v>
      </c>
      <c r="I817" s="6" t="s">
        <v>1881</v>
      </c>
      <c r="J817" s="7" t="s">
        <v>666</v>
      </c>
    </row>
    <row r="818" spans="1:10" x14ac:dyDescent="0.3">
      <c r="A818" s="50">
        <v>44006</v>
      </c>
      <c r="B818" s="1">
        <v>236220</v>
      </c>
      <c r="C818" s="1"/>
      <c r="D818" s="3" t="s">
        <v>4210</v>
      </c>
      <c r="E818" s="43">
        <v>80027999</v>
      </c>
      <c r="F818" s="74" t="s">
        <v>4245</v>
      </c>
      <c r="G818" s="10" t="s">
        <v>4283</v>
      </c>
      <c r="H818" s="10" t="s">
        <v>286</v>
      </c>
      <c r="I818" s="6" t="s">
        <v>4479</v>
      </c>
      <c r="J818" s="7" t="s">
        <v>1225</v>
      </c>
    </row>
    <row r="819" spans="1:10" x14ac:dyDescent="0.3">
      <c r="A819" s="50">
        <v>44060</v>
      </c>
      <c r="B819" s="1">
        <v>541611</v>
      </c>
      <c r="C819" s="1"/>
      <c r="D819" s="3" t="s">
        <v>4509</v>
      </c>
      <c r="E819" s="43">
        <v>830833641</v>
      </c>
      <c r="F819" s="74" t="s">
        <v>4537</v>
      </c>
      <c r="G819" s="10" t="s">
        <v>4565</v>
      </c>
      <c r="H819" s="10" t="s">
        <v>293</v>
      </c>
      <c r="I819" s="6" t="s">
        <v>4589</v>
      </c>
      <c r="J819" s="7" t="s">
        <v>804</v>
      </c>
    </row>
    <row r="820" spans="1:10" x14ac:dyDescent="0.3">
      <c r="A820" s="50">
        <v>43355</v>
      </c>
      <c r="B820" s="1">
        <v>561440</v>
      </c>
      <c r="C820" s="1"/>
      <c r="D820" s="3" t="s">
        <v>2109</v>
      </c>
      <c r="E820" s="43">
        <v>79663752</v>
      </c>
      <c r="F820" s="74" t="s">
        <v>2135</v>
      </c>
      <c r="G820" s="10" t="s">
        <v>2161</v>
      </c>
      <c r="H820" s="10" t="s">
        <v>295</v>
      </c>
      <c r="I820" s="6" t="s">
        <v>2187</v>
      </c>
      <c r="J820" s="7" t="s">
        <v>70</v>
      </c>
    </row>
    <row r="821" spans="1:10" ht="15.65" customHeight="1" x14ac:dyDescent="0.3">
      <c r="A821" s="50">
        <f>'[1]Case Info'!B900</f>
        <v>43644</v>
      </c>
      <c r="B821" s="1">
        <v>236220</v>
      </c>
      <c r="C821" s="1"/>
      <c r="D821" s="3" t="s">
        <v>1364</v>
      </c>
      <c r="E821" s="43">
        <v>20065104</v>
      </c>
      <c r="F821" s="74" t="s">
        <v>1365</v>
      </c>
      <c r="G821" s="10" t="s">
        <v>1366</v>
      </c>
      <c r="H821" s="10" t="s">
        <v>295</v>
      </c>
      <c r="I821" s="6" t="s">
        <v>3092</v>
      </c>
      <c r="J821" s="7" t="s">
        <v>37</v>
      </c>
    </row>
    <row r="822" spans="1:10" x14ac:dyDescent="0.3">
      <c r="A822" s="50">
        <v>44069</v>
      </c>
      <c r="B822" s="1"/>
      <c r="C822" s="1">
        <v>541512</v>
      </c>
      <c r="D822" s="3" t="s">
        <v>4516</v>
      </c>
      <c r="E822" s="43">
        <v>802431320</v>
      </c>
      <c r="F822" s="74" t="s">
        <v>4544</v>
      </c>
      <c r="G822" s="10" t="s">
        <v>4572</v>
      </c>
      <c r="H822" s="10" t="s">
        <v>297</v>
      </c>
      <c r="I822" s="6" t="s">
        <v>4596</v>
      </c>
      <c r="J822" s="7" t="s">
        <v>2633</v>
      </c>
    </row>
    <row r="823" spans="1:10" x14ac:dyDescent="0.3">
      <c r="A823" s="50">
        <v>43083</v>
      </c>
      <c r="B823" s="1">
        <v>541320</v>
      </c>
      <c r="C823" s="1"/>
      <c r="D823" s="3" t="s">
        <v>1261</v>
      </c>
      <c r="E823" s="43">
        <v>961799595</v>
      </c>
      <c r="F823" s="74" t="s">
        <v>1262</v>
      </c>
      <c r="G823" s="10" t="s">
        <v>1263</v>
      </c>
      <c r="H823" s="10" t="s">
        <v>294</v>
      </c>
      <c r="I823" s="6" t="s">
        <v>1275</v>
      </c>
      <c r="J823" s="7" t="s">
        <v>5</v>
      </c>
    </row>
    <row r="824" spans="1:10" x14ac:dyDescent="0.3">
      <c r="A824" s="50">
        <v>43979</v>
      </c>
      <c r="B824" s="1">
        <v>236220</v>
      </c>
      <c r="C824" s="1"/>
      <c r="D824" s="3" t="s">
        <v>4080</v>
      </c>
      <c r="E824" s="43">
        <v>113659294</v>
      </c>
      <c r="F824" s="74" t="s">
        <v>4110</v>
      </c>
      <c r="G824" s="10" t="s">
        <v>4140</v>
      </c>
      <c r="H824" s="10" t="s">
        <v>309</v>
      </c>
      <c r="I824" s="6" t="s">
        <v>4162</v>
      </c>
      <c r="J824" s="7" t="s">
        <v>1225</v>
      </c>
    </row>
    <row r="825" spans="1:10" x14ac:dyDescent="0.3">
      <c r="A825" s="50">
        <v>43518</v>
      </c>
      <c r="B825" s="1">
        <v>524292</v>
      </c>
      <c r="C825" s="1"/>
      <c r="D825" s="3" t="s">
        <v>2409</v>
      </c>
      <c r="E825" s="43">
        <v>78642645</v>
      </c>
      <c r="F825" s="74" t="s">
        <v>2451</v>
      </c>
      <c r="G825" s="10" t="s">
        <v>2494</v>
      </c>
      <c r="H825" s="10" t="s">
        <v>294</v>
      </c>
      <c r="I825" s="6" t="s">
        <v>2534</v>
      </c>
      <c r="J825" s="7" t="s">
        <v>5</v>
      </c>
    </row>
    <row r="826" spans="1:10" x14ac:dyDescent="0.3">
      <c r="A826" s="48">
        <v>42748</v>
      </c>
      <c r="B826" s="1">
        <v>236220</v>
      </c>
      <c r="C826" s="1"/>
      <c r="D826" s="3" t="s">
        <v>114</v>
      </c>
      <c r="E826" s="43">
        <v>79978745</v>
      </c>
      <c r="F826" s="4" t="s">
        <v>181</v>
      </c>
      <c r="G826" s="5" t="s">
        <v>182</v>
      </c>
      <c r="H826" s="5" t="s">
        <v>290</v>
      </c>
      <c r="I826" s="6" t="s">
        <v>115</v>
      </c>
      <c r="J826" s="7" t="s">
        <v>9</v>
      </c>
    </row>
    <row r="827" spans="1:10" x14ac:dyDescent="0.3">
      <c r="A827" s="48">
        <v>42850</v>
      </c>
      <c r="B827" s="1"/>
      <c r="C827" s="14">
        <v>541519</v>
      </c>
      <c r="D827" s="3" t="s">
        <v>494</v>
      </c>
      <c r="E827" s="43">
        <v>34904414</v>
      </c>
      <c r="F827" s="9" t="s">
        <v>495</v>
      </c>
      <c r="G827" s="10" t="s">
        <v>496</v>
      </c>
      <c r="H827" s="10" t="s">
        <v>297</v>
      </c>
      <c r="I827" s="6" t="s">
        <v>497</v>
      </c>
      <c r="J827" s="7" t="s">
        <v>37</v>
      </c>
    </row>
    <row r="828" spans="1:10" x14ac:dyDescent="0.3">
      <c r="A828" s="50">
        <v>43391</v>
      </c>
      <c r="B828" s="1"/>
      <c r="C828" s="1">
        <v>541330</v>
      </c>
      <c r="D828" s="3" t="s">
        <v>2206</v>
      </c>
      <c r="E828" s="43">
        <v>189414241</v>
      </c>
      <c r="F828" s="74" t="s">
        <v>2226</v>
      </c>
      <c r="G828" s="10" t="s">
        <v>2246</v>
      </c>
      <c r="H828" s="10" t="s">
        <v>290</v>
      </c>
      <c r="I828" s="6" t="s">
        <v>2266</v>
      </c>
      <c r="J828" s="7" t="s">
        <v>1383</v>
      </c>
    </row>
    <row r="829" spans="1:10" x14ac:dyDescent="0.3">
      <c r="A829" s="50">
        <v>43868</v>
      </c>
      <c r="B829" s="1">
        <v>323111</v>
      </c>
      <c r="C829" s="1"/>
      <c r="D829" s="3" t="s">
        <v>3735</v>
      </c>
      <c r="E829" s="43">
        <v>107881092</v>
      </c>
      <c r="F829" s="74" t="s">
        <v>3762</v>
      </c>
      <c r="G829" s="10" t="s">
        <v>3786</v>
      </c>
      <c r="H829" s="10" t="s">
        <v>287</v>
      </c>
      <c r="I829" s="6" t="s">
        <v>3816</v>
      </c>
      <c r="J829" s="7" t="s">
        <v>1225</v>
      </c>
    </row>
    <row r="830" spans="1:10" x14ac:dyDescent="0.3">
      <c r="A830" s="50">
        <f>'[2]Case Info'!B1364</f>
        <v>44098</v>
      </c>
      <c r="B830" s="1">
        <f>'[2]Case Info'!J1364</f>
        <v>524210</v>
      </c>
      <c r="C830" s="1"/>
      <c r="D830" s="3" t="str">
        <f>'[2]Case Info'!D1364</f>
        <v>Patriot Ventures, LLC</v>
      </c>
      <c r="E830" s="43">
        <f>'[2]Case Info'!H1364</f>
        <v>66112798</v>
      </c>
      <c r="F830" s="74" t="str">
        <f>'[2]Case Info'!Y1364</f>
        <v>317-605-3896</v>
      </c>
      <c r="G830" s="10" t="str">
        <f>'[2]Case Info'!Z1364</f>
        <v>160 W. Carmel Drive, Suite 264, Carmel, IN 46032</v>
      </c>
      <c r="H830" s="10" t="s">
        <v>300</v>
      </c>
      <c r="I830" s="6" t="str">
        <f>'[2]Case Info'!G1364</f>
        <v>Armfield, Harrison &amp; Thomas, Inc.</v>
      </c>
      <c r="J830" s="89" t="str">
        <f>'[2]Case Info'!W1364</f>
        <v>SDVOSB, VOSB</v>
      </c>
    </row>
    <row r="831" spans="1:10" x14ac:dyDescent="0.3">
      <c r="A831" s="50">
        <v>43210</v>
      </c>
      <c r="B831" s="1">
        <v>561612</v>
      </c>
      <c r="C831" s="1"/>
      <c r="D831" s="3" t="s">
        <v>1642</v>
      </c>
      <c r="E831" s="43">
        <v>961795031</v>
      </c>
      <c r="F831" s="74" t="s">
        <v>1668</v>
      </c>
      <c r="G831" s="10" t="s">
        <v>1694</v>
      </c>
      <c r="H831" s="10" t="s">
        <v>290</v>
      </c>
      <c r="I831" s="6" t="s">
        <v>256</v>
      </c>
      <c r="J831" s="7" t="s">
        <v>9</v>
      </c>
    </row>
    <row r="832" spans="1:10" x14ac:dyDescent="0.3">
      <c r="A832" s="50">
        <f>'[2]Case Info'!B1367</f>
        <v>44105</v>
      </c>
      <c r="B832" s="1"/>
      <c r="C832" s="1">
        <v>333514</v>
      </c>
      <c r="D832" s="3" t="s">
        <v>4603</v>
      </c>
      <c r="E832" s="43">
        <v>81080573</v>
      </c>
      <c r="F832" s="74" t="s">
        <v>4616</v>
      </c>
      <c r="G832" s="10" t="s">
        <v>4629</v>
      </c>
      <c r="H832" s="10" t="s">
        <v>302</v>
      </c>
      <c r="I832" s="6" t="s">
        <v>4642</v>
      </c>
      <c r="J832" s="89" t="s">
        <v>9</v>
      </c>
    </row>
    <row r="833" spans="1:10" x14ac:dyDescent="0.3">
      <c r="A833" s="50">
        <v>43588</v>
      </c>
      <c r="B833" s="1"/>
      <c r="C833" s="1">
        <v>236220</v>
      </c>
      <c r="D833" s="3" t="s">
        <v>2660</v>
      </c>
      <c r="E833" s="43">
        <v>79969993</v>
      </c>
      <c r="F833" s="74" t="s">
        <v>2681</v>
      </c>
      <c r="G833" s="10" t="s">
        <v>2702</v>
      </c>
      <c r="H833" s="10" t="s">
        <v>303</v>
      </c>
      <c r="I833" s="6" t="s">
        <v>2718</v>
      </c>
      <c r="J833" s="7" t="s">
        <v>37</v>
      </c>
    </row>
    <row r="834" spans="1:10" ht="14.15" customHeight="1" x14ac:dyDescent="0.3">
      <c r="A834" s="48">
        <v>42902</v>
      </c>
      <c r="B834" s="1">
        <v>236220</v>
      </c>
      <c r="C834" s="1"/>
      <c r="D834" s="3" t="s">
        <v>697</v>
      </c>
      <c r="E834" s="43">
        <v>799950803</v>
      </c>
      <c r="F834" s="9" t="s">
        <v>698</v>
      </c>
      <c r="G834" s="10" t="s">
        <v>699</v>
      </c>
      <c r="H834" s="10" t="s">
        <v>305</v>
      </c>
      <c r="I834" s="6" t="s">
        <v>700</v>
      </c>
      <c r="J834" s="7" t="s">
        <v>37</v>
      </c>
    </row>
    <row r="835" spans="1:10" ht="15.5" customHeight="1" x14ac:dyDescent="0.3">
      <c r="A835" s="50">
        <v>43322</v>
      </c>
      <c r="B835" s="1"/>
      <c r="C835" s="1">
        <v>541620</v>
      </c>
      <c r="D835" s="3" t="s">
        <v>2022</v>
      </c>
      <c r="E835" s="43">
        <v>128374464</v>
      </c>
      <c r="F835" s="74" t="s">
        <v>2043</v>
      </c>
      <c r="G835" s="10" t="s">
        <v>2065</v>
      </c>
      <c r="H835" s="10" t="s">
        <v>294</v>
      </c>
      <c r="I835" s="6" t="s">
        <v>505</v>
      </c>
      <c r="J835" s="7" t="s">
        <v>9</v>
      </c>
    </row>
    <row r="836" spans="1:10" x14ac:dyDescent="0.3">
      <c r="A836" s="50">
        <v>43573</v>
      </c>
      <c r="B836" s="1"/>
      <c r="C836" s="1">
        <v>541512</v>
      </c>
      <c r="D836" s="3" t="s">
        <v>2647</v>
      </c>
      <c r="E836" s="43">
        <v>964955558</v>
      </c>
      <c r="F836" s="74" t="s">
        <v>2668</v>
      </c>
      <c r="G836" s="10" t="s">
        <v>2689</v>
      </c>
      <c r="H836" s="10" t="s">
        <v>297</v>
      </c>
      <c r="I836" s="6" t="s">
        <v>2710</v>
      </c>
      <c r="J836" s="7" t="s">
        <v>2373</v>
      </c>
    </row>
    <row r="837" spans="1:10" x14ac:dyDescent="0.3">
      <c r="A837" s="50">
        <v>43985</v>
      </c>
      <c r="B837" s="1">
        <v>236220</v>
      </c>
      <c r="C837" s="1"/>
      <c r="D837" s="3" t="s">
        <v>4187</v>
      </c>
      <c r="E837" s="43">
        <v>117047392</v>
      </c>
      <c r="F837" s="74" t="s">
        <v>4221</v>
      </c>
      <c r="G837" s="10" t="s">
        <v>4257</v>
      </c>
      <c r="H837" s="10" t="s">
        <v>294</v>
      </c>
      <c r="I837" s="6" t="s">
        <v>4480</v>
      </c>
      <c r="J837" s="7" t="s">
        <v>9</v>
      </c>
    </row>
    <row r="838" spans="1:10" x14ac:dyDescent="0.3">
      <c r="A838" s="48">
        <v>42696</v>
      </c>
      <c r="B838" s="1">
        <v>541990</v>
      </c>
      <c r="C838" s="1"/>
      <c r="D838" s="3" t="s">
        <v>63</v>
      </c>
      <c r="E838" s="43">
        <v>79159069</v>
      </c>
      <c r="F838" s="4" t="s">
        <v>177</v>
      </c>
      <c r="G838" s="5" t="s">
        <v>178</v>
      </c>
      <c r="H838" s="5" t="s">
        <v>290</v>
      </c>
      <c r="I838" s="6" t="s">
        <v>64</v>
      </c>
      <c r="J838" s="7" t="s">
        <v>5</v>
      </c>
    </row>
    <row r="839" spans="1:10" x14ac:dyDescent="0.3">
      <c r="A839" s="50">
        <v>43202</v>
      </c>
      <c r="B839" s="1">
        <v>236220</v>
      </c>
      <c r="C839" s="1"/>
      <c r="D839" s="3" t="s">
        <v>1637</v>
      </c>
      <c r="E839" s="43">
        <v>961823932</v>
      </c>
      <c r="F839" s="74" t="s">
        <v>1663</v>
      </c>
      <c r="G839" s="10" t="s">
        <v>1688</v>
      </c>
      <c r="H839" s="10" t="s">
        <v>286</v>
      </c>
      <c r="I839" s="6" t="s">
        <v>1730</v>
      </c>
      <c r="J839" s="7" t="s">
        <v>404</v>
      </c>
    </row>
    <row r="840" spans="1:10" x14ac:dyDescent="0.3">
      <c r="A840" s="50">
        <v>43438</v>
      </c>
      <c r="B840" s="1">
        <v>324110</v>
      </c>
      <c r="C840" s="1"/>
      <c r="D840" s="3" t="s">
        <v>2303</v>
      </c>
      <c r="E840" s="43">
        <v>80474306</v>
      </c>
      <c r="F840" s="74" t="s">
        <v>2327</v>
      </c>
      <c r="G840" s="10" t="s">
        <v>2351</v>
      </c>
      <c r="H840" s="10" t="s">
        <v>297</v>
      </c>
      <c r="I840" s="6" t="s">
        <v>2370</v>
      </c>
      <c r="J840" s="7"/>
    </row>
    <row r="841" spans="1:10" x14ac:dyDescent="0.3">
      <c r="A841" s="50">
        <v>43033</v>
      </c>
      <c r="B841" s="1">
        <v>541519</v>
      </c>
      <c r="C841" s="1"/>
      <c r="D841" s="3" t="s">
        <v>1075</v>
      </c>
      <c r="E841" s="73">
        <v>54210678</v>
      </c>
      <c r="F841" s="9" t="s">
        <v>1082</v>
      </c>
      <c r="G841" s="10" t="s">
        <v>1089</v>
      </c>
      <c r="H841" s="10" t="s">
        <v>290</v>
      </c>
      <c r="I841" s="6" t="s">
        <v>1097</v>
      </c>
      <c r="J841" s="7" t="s">
        <v>1225</v>
      </c>
    </row>
    <row r="842" spans="1:10" ht="14.15" customHeight="1" x14ac:dyDescent="0.3">
      <c r="A842" s="50">
        <v>44051</v>
      </c>
      <c r="B842" s="1">
        <v>541519</v>
      </c>
      <c r="C842" s="1"/>
      <c r="D842" s="3" t="s">
        <v>1075</v>
      </c>
      <c r="E842" s="43">
        <v>54210678</v>
      </c>
      <c r="F842" s="74" t="s">
        <v>1082</v>
      </c>
      <c r="G842" s="10" t="s">
        <v>4559</v>
      </c>
      <c r="H842" s="10" t="s">
        <v>290</v>
      </c>
      <c r="I842" s="6" t="s">
        <v>4453</v>
      </c>
      <c r="J842" s="7" t="s">
        <v>804</v>
      </c>
    </row>
    <row r="843" spans="1:10" x14ac:dyDescent="0.3">
      <c r="A843" s="50">
        <v>43019</v>
      </c>
      <c r="B843" s="1">
        <v>541690</v>
      </c>
      <c r="C843" s="1"/>
      <c r="D843" s="3" t="s">
        <v>1034</v>
      </c>
      <c r="E843" s="43">
        <v>832975150</v>
      </c>
      <c r="F843" s="9" t="s">
        <v>1035</v>
      </c>
      <c r="G843" s="10" t="s">
        <v>1036</v>
      </c>
      <c r="H843" s="10" t="s">
        <v>286</v>
      </c>
      <c r="I843" s="6" t="s">
        <v>1047</v>
      </c>
      <c r="J843" s="7" t="s">
        <v>5</v>
      </c>
    </row>
    <row r="844" spans="1:10" x14ac:dyDescent="0.3">
      <c r="A844" s="50">
        <v>43712</v>
      </c>
      <c r="B844" s="1">
        <v>541614</v>
      </c>
      <c r="C844" s="1"/>
      <c r="D844" s="3" t="s">
        <v>3235</v>
      </c>
      <c r="E844" s="43">
        <v>966650389</v>
      </c>
      <c r="F844" s="74" t="s">
        <v>3273</v>
      </c>
      <c r="G844" s="10" t="s">
        <v>3311</v>
      </c>
      <c r="H844" s="10" t="s">
        <v>374</v>
      </c>
      <c r="I844" s="6" t="s">
        <v>3347</v>
      </c>
      <c r="J844" s="7" t="s">
        <v>1225</v>
      </c>
    </row>
    <row r="845" spans="1:10" ht="14.15" customHeight="1" x14ac:dyDescent="0.3">
      <c r="A845" s="50">
        <v>43080</v>
      </c>
      <c r="B845" s="1">
        <v>562910</v>
      </c>
      <c r="C845" s="1"/>
      <c r="D845" s="3" t="s">
        <v>1246</v>
      </c>
      <c r="E845" s="43">
        <v>140067013</v>
      </c>
      <c r="F845" s="74" t="s">
        <v>1247</v>
      </c>
      <c r="G845" s="10" t="s">
        <v>1248</v>
      </c>
      <c r="H845" s="10" t="s">
        <v>294</v>
      </c>
      <c r="I845" s="6" t="s">
        <v>1270</v>
      </c>
      <c r="J845" s="7" t="s">
        <v>9</v>
      </c>
    </row>
    <row r="846" spans="1:10" x14ac:dyDescent="0.3">
      <c r="A846" s="50">
        <v>43419</v>
      </c>
      <c r="B846" s="1"/>
      <c r="C846" s="1">
        <v>541512</v>
      </c>
      <c r="D846" s="3" t="s">
        <v>2291</v>
      </c>
      <c r="E846" s="43">
        <v>79604706</v>
      </c>
      <c r="F846" s="74" t="s">
        <v>2315</v>
      </c>
      <c r="G846" s="10" t="s">
        <v>2339</v>
      </c>
      <c r="H846" s="10" t="s">
        <v>295</v>
      </c>
      <c r="I846" s="6" t="s">
        <v>2361</v>
      </c>
      <c r="J846" s="7" t="s">
        <v>9</v>
      </c>
    </row>
    <row r="847" spans="1:10" x14ac:dyDescent="0.3">
      <c r="A847" s="48">
        <v>42863</v>
      </c>
      <c r="B847" s="1">
        <v>541512</v>
      </c>
      <c r="C847" s="1"/>
      <c r="D847" s="3" t="s">
        <v>533</v>
      </c>
      <c r="E847" s="43">
        <v>78641168</v>
      </c>
      <c r="F847" s="9" t="s">
        <v>534</v>
      </c>
      <c r="G847" s="10" t="s">
        <v>535</v>
      </c>
      <c r="H847" s="10" t="s">
        <v>297</v>
      </c>
      <c r="I847" s="6" t="s">
        <v>322</v>
      </c>
      <c r="J847" s="7" t="s">
        <v>37</v>
      </c>
    </row>
    <row r="848" spans="1:10" x14ac:dyDescent="0.3">
      <c r="A848" s="50">
        <v>43718</v>
      </c>
      <c r="B848" s="1">
        <v>541512</v>
      </c>
      <c r="C848" s="1"/>
      <c r="D848" s="3" t="s">
        <v>3242</v>
      </c>
      <c r="E848" s="43">
        <v>78641168</v>
      </c>
      <c r="F848" s="74" t="s">
        <v>534</v>
      </c>
      <c r="G848" s="10" t="s">
        <v>3319</v>
      </c>
      <c r="H848" s="10" t="s">
        <v>286</v>
      </c>
      <c r="I848" s="6" t="s">
        <v>3353</v>
      </c>
      <c r="J848" s="7" t="s">
        <v>2885</v>
      </c>
    </row>
    <row r="849" spans="1:10" x14ac:dyDescent="0.3">
      <c r="A849" s="50">
        <v>43026</v>
      </c>
      <c r="B849" s="1">
        <v>333318</v>
      </c>
      <c r="C849" s="1"/>
      <c r="D849" s="3" t="s">
        <v>1050</v>
      </c>
      <c r="E849" s="73">
        <v>809210417</v>
      </c>
      <c r="F849" s="9" t="s">
        <v>1051</v>
      </c>
      <c r="G849" s="10" t="s">
        <v>1052</v>
      </c>
      <c r="H849" s="10" t="s">
        <v>375</v>
      </c>
      <c r="I849" s="6" t="s">
        <v>1062</v>
      </c>
      <c r="J849" s="7" t="s">
        <v>514</v>
      </c>
    </row>
    <row r="850" spans="1:10" x14ac:dyDescent="0.3">
      <c r="A850" s="50">
        <v>43882</v>
      </c>
      <c r="B850" s="1">
        <v>541611</v>
      </c>
      <c r="C850" s="1"/>
      <c r="D850" s="3" t="s">
        <v>3749</v>
      </c>
      <c r="E850" s="43">
        <v>80361091</v>
      </c>
      <c r="F850" s="74" t="s">
        <v>3774</v>
      </c>
      <c r="G850" s="10" t="s">
        <v>3800</v>
      </c>
      <c r="H850" s="10" t="s">
        <v>287</v>
      </c>
      <c r="I850" s="6" t="s">
        <v>3831</v>
      </c>
      <c r="J850" s="7" t="s">
        <v>3840</v>
      </c>
    </row>
    <row r="851" spans="1:10" x14ac:dyDescent="0.3">
      <c r="A851" s="50">
        <v>43921</v>
      </c>
      <c r="B851" s="1">
        <v>236220</v>
      </c>
      <c r="C851" s="1"/>
      <c r="D851" s="3" t="s">
        <v>3868</v>
      </c>
      <c r="E851" s="43">
        <v>67299696</v>
      </c>
      <c r="F851" s="74" t="s">
        <v>3898</v>
      </c>
      <c r="G851" s="10" t="s">
        <v>3928</v>
      </c>
      <c r="H851" s="10" t="s">
        <v>287</v>
      </c>
      <c r="I851" s="6" t="s">
        <v>3952</v>
      </c>
      <c r="J851" s="7" t="s">
        <v>804</v>
      </c>
    </row>
    <row r="852" spans="1:10" ht="14.15" customHeight="1" x14ac:dyDescent="0.3">
      <c r="A852" s="50">
        <v>42954</v>
      </c>
      <c r="B852" s="1">
        <v>541330</v>
      </c>
      <c r="C852" s="1"/>
      <c r="D852" s="3" t="s">
        <v>859</v>
      </c>
      <c r="E852" s="43">
        <v>808558220</v>
      </c>
      <c r="F852" s="9" t="s">
        <v>868</v>
      </c>
      <c r="G852" s="10" t="s">
        <v>877</v>
      </c>
      <c r="H852" s="10" t="s">
        <v>286</v>
      </c>
      <c r="I852" s="6" t="s">
        <v>886</v>
      </c>
      <c r="J852" s="7" t="s">
        <v>377</v>
      </c>
    </row>
    <row r="853" spans="1:10" x14ac:dyDescent="0.3">
      <c r="A853" s="50">
        <v>43907</v>
      </c>
      <c r="B853" s="1">
        <v>541611</v>
      </c>
      <c r="C853" s="1"/>
      <c r="D853" s="3" t="s">
        <v>3855</v>
      </c>
      <c r="E853" s="43">
        <v>116923792</v>
      </c>
      <c r="F853" s="74" t="s">
        <v>3885</v>
      </c>
      <c r="G853" s="10" t="s">
        <v>3915</v>
      </c>
      <c r="H853" s="10" t="s">
        <v>375</v>
      </c>
      <c r="I853" s="6" t="s">
        <v>3942</v>
      </c>
      <c r="J853" s="7" t="s">
        <v>1225</v>
      </c>
    </row>
    <row r="854" spans="1:10" x14ac:dyDescent="0.3">
      <c r="A854" s="50">
        <v>43223</v>
      </c>
      <c r="B854" s="1">
        <v>236220</v>
      </c>
      <c r="C854" s="1"/>
      <c r="D854" s="3" t="s">
        <v>1740</v>
      </c>
      <c r="E854" s="43">
        <v>89843825</v>
      </c>
      <c r="F854" s="74" t="s">
        <v>1781</v>
      </c>
      <c r="G854" s="10" t="s">
        <v>1821</v>
      </c>
      <c r="H854" s="10" t="s">
        <v>307</v>
      </c>
      <c r="I854" s="6" t="s">
        <v>1861</v>
      </c>
      <c r="J854" s="7" t="s">
        <v>5</v>
      </c>
    </row>
    <row r="855" spans="1:10" x14ac:dyDescent="0.3">
      <c r="A855" s="50">
        <v>43164</v>
      </c>
      <c r="B855" s="1">
        <v>541513</v>
      </c>
      <c r="C855" s="1"/>
      <c r="D855" s="3" t="s">
        <v>1505</v>
      </c>
      <c r="E855" s="43">
        <v>828112511</v>
      </c>
      <c r="F855" s="74" t="s">
        <v>208</v>
      </c>
      <c r="G855" s="10" t="s">
        <v>1543</v>
      </c>
      <c r="H855" s="10" t="s">
        <v>293</v>
      </c>
      <c r="I855" s="6" t="s">
        <v>1520</v>
      </c>
      <c r="J855" s="7" t="s">
        <v>583</v>
      </c>
    </row>
    <row r="856" spans="1:10" x14ac:dyDescent="0.3">
      <c r="A856" s="48">
        <v>42747</v>
      </c>
      <c r="B856" s="1">
        <v>541611</v>
      </c>
      <c r="C856" s="1"/>
      <c r="D856" s="3" t="s">
        <v>103</v>
      </c>
      <c r="E856" s="43">
        <v>828112511</v>
      </c>
      <c r="F856" s="4" t="s">
        <v>208</v>
      </c>
      <c r="G856" s="5" t="s">
        <v>209</v>
      </c>
      <c r="H856" s="5" t="s">
        <v>293</v>
      </c>
      <c r="I856" s="6" t="s">
        <v>104</v>
      </c>
      <c r="J856" s="7" t="s">
        <v>805</v>
      </c>
    </row>
    <row r="857" spans="1:10" x14ac:dyDescent="0.3">
      <c r="A857" s="50">
        <v>43194</v>
      </c>
      <c r="B857" s="1">
        <v>236220</v>
      </c>
      <c r="C857" s="1"/>
      <c r="D857" s="3" t="s">
        <v>1627</v>
      </c>
      <c r="E857" s="43">
        <v>79280309</v>
      </c>
      <c r="F857" s="74" t="s">
        <v>1652</v>
      </c>
      <c r="G857" s="10" t="s">
        <v>1678</v>
      </c>
      <c r="H857" s="10" t="s">
        <v>302</v>
      </c>
      <c r="I857" s="6" t="s">
        <v>623</v>
      </c>
      <c r="J857" s="7" t="s">
        <v>404</v>
      </c>
    </row>
    <row r="858" spans="1:10" ht="14" customHeight="1" x14ac:dyDescent="0.3">
      <c r="A858" s="50">
        <v>43202</v>
      </c>
      <c r="B858" s="1"/>
      <c r="C858" s="1">
        <v>541611</v>
      </c>
      <c r="D858" s="3" t="s">
        <v>1636</v>
      </c>
      <c r="E858" s="43">
        <v>184174394</v>
      </c>
      <c r="F858" s="74" t="s">
        <v>1662</v>
      </c>
      <c r="G858" s="10" t="s">
        <v>1687</v>
      </c>
      <c r="H858" s="10" t="s">
        <v>293</v>
      </c>
      <c r="I858" s="6" t="s">
        <v>1729</v>
      </c>
      <c r="J858" s="7" t="s">
        <v>1331</v>
      </c>
    </row>
    <row r="859" spans="1:10" x14ac:dyDescent="0.3">
      <c r="A859" s="50">
        <v>43997</v>
      </c>
      <c r="B859" s="1"/>
      <c r="C859" s="1"/>
      <c r="D859" s="3" t="s">
        <v>4201</v>
      </c>
      <c r="E859" s="43">
        <v>964986942</v>
      </c>
      <c r="F859" s="74" t="s">
        <v>4236</v>
      </c>
      <c r="G859" s="10" t="s">
        <v>4272</v>
      </c>
      <c r="H859" s="10" t="s">
        <v>303</v>
      </c>
      <c r="I859" s="6" t="s">
        <v>4481</v>
      </c>
      <c r="J859" s="7" t="s">
        <v>37</v>
      </c>
    </row>
    <row r="860" spans="1:10" x14ac:dyDescent="0.3">
      <c r="A860" s="50">
        <v>42955</v>
      </c>
      <c r="B860" s="1">
        <v>541512</v>
      </c>
      <c r="C860" s="1"/>
      <c r="D860" s="3" t="s">
        <v>857</v>
      </c>
      <c r="E860" s="43">
        <v>829152508</v>
      </c>
      <c r="F860" s="9" t="s">
        <v>866</v>
      </c>
      <c r="G860" s="10" t="s">
        <v>875</v>
      </c>
      <c r="H860" s="10" t="s">
        <v>293</v>
      </c>
      <c r="I860" s="6" t="s">
        <v>884</v>
      </c>
      <c r="J860" s="7" t="s">
        <v>1622</v>
      </c>
    </row>
    <row r="861" spans="1:10" x14ac:dyDescent="0.3">
      <c r="A861" s="50">
        <v>43413</v>
      </c>
      <c r="B861" s="1">
        <v>541513</v>
      </c>
      <c r="C861" s="1"/>
      <c r="D861" s="3" t="s">
        <v>2285</v>
      </c>
      <c r="E861" s="43">
        <v>80385497</v>
      </c>
      <c r="F861" s="74" t="s">
        <v>2309</v>
      </c>
      <c r="G861" s="10" t="s">
        <v>2333</v>
      </c>
      <c r="H861" s="10" t="s">
        <v>307</v>
      </c>
      <c r="I861" s="6" t="s">
        <v>2356</v>
      </c>
      <c r="J861" s="7" t="s">
        <v>37</v>
      </c>
    </row>
    <row r="862" spans="1:10" x14ac:dyDescent="0.3">
      <c r="A862" s="50">
        <v>44047</v>
      </c>
      <c r="B862" s="1">
        <v>541512</v>
      </c>
      <c r="C862" s="1"/>
      <c r="D862" s="3" t="s">
        <v>4493</v>
      </c>
      <c r="E862" s="43">
        <v>79822098</v>
      </c>
      <c r="F862" s="74" t="s">
        <v>4521</v>
      </c>
      <c r="G862" s="10" t="s">
        <v>4549</v>
      </c>
      <c r="H862" s="10" t="s">
        <v>286</v>
      </c>
      <c r="I862" s="6" t="s">
        <v>4576</v>
      </c>
      <c r="J862" s="7" t="s">
        <v>701</v>
      </c>
    </row>
    <row r="863" spans="1:10" x14ac:dyDescent="0.3">
      <c r="A863" s="50">
        <v>43110</v>
      </c>
      <c r="B863" s="1">
        <v>621111</v>
      </c>
      <c r="C863" s="1"/>
      <c r="D863" s="3" t="s">
        <v>1316</v>
      </c>
      <c r="E863" s="43">
        <v>967189197</v>
      </c>
      <c r="F863" s="74" t="s">
        <v>1317</v>
      </c>
      <c r="G863" s="10" t="s">
        <v>1318</v>
      </c>
      <c r="H863" s="10" t="s">
        <v>286</v>
      </c>
      <c r="I863" s="6" t="s">
        <v>1327</v>
      </c>
      <c r="J863" s="7" t="s">
        <v>1623</v>
      </c>
    </row>
    <row r="864" spans="1:10" x14ac:dyDescent="0.3">
      <c r="A864" s="50">
        <v>42957</v>
      </c>
      <c r="B864" s="1">
        <v>541330</v>
      </c>
      <c r="C864" s="1"/>
      <c r="D864" s="3" t="s">
        <v>861</v>
      </c>
      <c r="E864" s="43">
        <v>606471688</v>
      </c>
      <c r="F864" s="9" t="s">
        <v>870</v>
      </c>
      <c r="G864" s="10" t="s">
        <v>879</v>
      </c>
      <c r="H864" s="10" t="s">
        <v>293</v>
      </c>
      <c r="I864" s="6" t="s">
        <v>888</v>
      </c>
      <c r="J864" s="7" t="s">
        <v>37</v>
      </c>
    </row>
    <row r="865" spans="1:10" x14ac:dyDescent="0.3">
      <c r="A865" s="50">
        <v>43084</v>
      </c>
      <c r="B865" s="1"/>
      <c r="C865" s="1">
        <v>561612</v>
      </c>
      <c r="D865" s="3" t="s">
        <v>1264</v>
      </c>
      <c r="E865" s="43">
        <v>963721027</v>
      </c>
      <c r="F865" s="74" t="s">
        <v>1265</v>
      </c>
      <c r="G865" s="10" t="s">
        <v>1266</v>
      </c>
      <c r="H865" s="10" t="s">
        <v>304</v>
      </c>
      <c r="I865" s="6" t="s">
        <v>826</v>
      </c>
      <c r="J865" s="7" t="s">
        <v>9</v>
      </c>
    </row>
    <row r="866" spans="1:10" x14ac:dyDescent="0.3">
      <c r="A866" s="50">
        <v>43986</v>
      </c>
      <c r="B866" s="1">
        <v>236220</v>
      </c>
      <c r="C866" s="1"/>
      <c r="D866" s="3" t="s">
        <v>4188</v>
      </c>
      <c r="E866" s="43">
        <v>833184240</v>
      </c>
      <c r="F866" s="74" t="s">
        <v>4222</v>
      </c>
      <c r="G866" s="10" t="s">
        <v>4258</v>
      </c>
      <c r="H866" s="10" t="s">
        <v>312</v>
      </c>
      <c r="I866" s="6" t="s">
        <v>4482</v>
      </c>
      <c r="J866" s="7" t="s">
        <v>1293</v>
      </c>
    </row>
    <row r="867" spans="1:10" x14ac:dyDescent="0.3">
      <c r="A867" s="50">
        <v>43531</v>
      </c>
      <c r="B867" s="1">
        <v>236220</v>
      </c>
      <c r="C867" s="1"/>
      <c r="D867" s="3" t="s">
        <v>522</v>
      </c>
      <c r="E867" s="43">
        <v>79337255</v>
      </c>
      <c r="F867" s="74" t="s">
        <v>523</v>
      </c>
      <c r="G867" s="10" t="s">
        <v>2592</v>
      </c>
      <c r="H867" s="10" t="s">
        <v>288</v>
      </c>
      <c r="I867" s="6" t="s">
        <v>2615</v>
      </c>
      <c r="J867" s="7" t="s">
        <v>701</v>
      </c>
    </row>
    <row r="868" spans="1:10" x14ac:dyDescent="0.3">
      <c r="A868" s="48">
        <v>42789</v>
      </c>
      <c r="B868" s="1">
        <v>541511</v>
      </c>
      <c r="C868" s="1"/>
      <c r="D868" s="8" t="s">
        <v>318</v>
      </c>
      <c r="E868" s="55">
        <v>620185996</v>
      </c>
      <c r="F868" s="9" t="s">
        <v>405</v>
      </c>
      <c r="G868" s="10" t="s">
        <v>407</v>
      </c>
      <c r="H868" s="10" t="s">
        <v>293</v>
      </c>
      <c r="I868" s="6" t="s">
        <v>406</v>
      </c>
      <c r="J868" s="7" t="s">
        <v>37</v>
      </c>
    </row>
    <row r="869" spans="1:10" x14ac:dyDescent="0.3">
      <c r="A869" s="50">
        <v>43804</v>
      </c>
      <c r="B869" s="1">
        <v>236220</v>
      </c>
      <c r="C869" s="1"/>
      <c r="D869" s="3" t="s">
        <v>3518</v>
      </c>
      <c r="E869" s="43">
        <v>106796331</v>
      </c>
      <c r="F869" s="74" t="s">
        <v>3553</v>
      </c>
      <c r="G869" s="10" t="s">
        <v>3588</v>
      </c>
      <c r="H869" s="10" t="s">
        <v>309</v>
      </c>
      <c r="I869" s="6" t="s">
        <v>3621</v>
      </c>
      <c r="J869" s="7" t="s">
        <v>804</v>
      </c>
    </row>
    <row r="870" spans="1:10" x14ac:dyDescent="0.3">
      <c r="A870" s="50">
        <v>43069</v>
      </c>
      <c r="B870" s="1">
        <v>541990</v>
      </c>
      <c r="C870" s="1"/>
      <c r="D870" s="3" t="s">
        <v>1210</v>
      </c>
      <c r="E870" s="43">
        <v>54722554</v>
      </c>
      <c r="F870" s="9" t="s">
        <v>1211</v>
      </c>
      <c r="G870" s="10" t="s">
        <v>1212</v>
      </c>
      <c r="H870" s="10" t="s">
        <v>286</v>
      </c>
      <c r="I870" s="6" t="s">
        <v>1223</v>
      </c>
      <c r="J870" s="7" t="s">
        <v>5</v>
      </c>
    </row>
    <row r="871" spans="1:10" x14ac:dyDescent="0.3">
      <c r="A871" s="50">
        <f>'[1]Case Info'!B883</f>
        <v>43640</v>
      </c>
      <c r="B871" s="1">
        <v>541990</v>
      </c>
      <c r="C871" s="1"/>
      <c r="D871" s="3" t="s">
        <v>3031</v>
      </c>
      <c r="E871" s="43">
        <v>968109426</v>
      </c>
      <c r="F871" s="74" t="s">
        <v>2927</v>
      </c>
      <c r="G871" s="10" t="s">
        <v>2979</v>
      </c>
      <c r="H871" s="10" t="s">
        <v>286</v>
      </c>
      <c r="I871" s="6" t="s">
        <v>3077</v>
      </c>
      <c r="J871" s="7" t="s">
        <v>2888</v>
      </c>
    </row>
    <row r="872" spans="1:10" x14ac:dyDescent="0.3">
      <c r="A872" s="50">
        <v>43404</v>
      </c>
      <c r="B872" s="1">
        <v>541611</v>
      </c>
      <c r="C872" s="1"/>
      <c r="D872" s="3" t="s">
        <v>2218</v>
      </c>
      <c r="E872" s="43">
        <v>969346894</v>
      </c>
      <c r="F872" s="74" t="s">
        <v>2238</v>
      </c>
      <c r="G872" s="10" t="s">
        <v>2258</v>
      </c>
      <c r="H872" s="10" t="s">
        <v>293</v>
      </c>
      <c r="I872" s="6" t="s">
        <v>2278</v>
      </c>
      <c r="J872" s="7" t="s">
        <v>37</v>
      </c>
    </row>
    <row r="873" spans="1:10" x14ac:dyDescent="0.3">
      <c r="A873" s="50">
        <v>43266</v>
      </c>
      <c r="B873" s="1">
        <v>541611</v>
      </c>
      <c r="C873" s="1"/>
      <c r="D873" s="3" t="s">
        <v>1761</v>
      </c>
      <c r="E873" s="43" t="s">
        <v>1762</v>
      </c>
      <c r="F873" s="74" t="s">
        <v>1801</v>
      </c>
      <c r="G873" s="10" t="s">
        <v>1842</v>
      </c>
      <c r="H873" s="10" t="s">
        <v>286</v>
      </c>
      <c r="I873" s="6" t="s">
        <v>1879</v>
      </c>
      <c r="J873" s="7" t="s">
        <v>411</v>
      </c>
    </row>
    <row r="874" spans="1:10" x14ac:dyDescent="0.3">
      <c r="A874" s="50">
        <f>'[1]Case Info'!B898</f>
        <v>43643</v>
      </c>
      <c r="B874" s="1"/>
      <c r="C874" s="1">
        <v>541330</v>
      </c>
      <c r="D874" s="3" t="s">
        <v>3045</v>
      </c>
      <c r="E874" s="43">
        <v>20486741</v>
      </c>
      <c r="F874" s="74" t="s">
        <v>2941</v>
      </c>
      <c r="G874" s="10" t="s">
        <v>2993</v>
      </c>
      <c r="H874" s="10" t="s">
        <v>294</v>
      </c>
      <c r="I874" s="6" t="s">
        <v>3090</v>
      </c>
      <c r="J874" s="7" t="s">
        <v>2882</v>
      </c>
    </row>
    <row r="875" spans="1:10" ht="14.15" customHeight="1" x14ac:dyDescent="0.3">
      <c r="A875" s="50">
        <v>43606</v>
      </c>
      <c r="B875" s="1">
        <v>238340</v>
      </c>
      <c r="C875" s="1"/>
      <c r="D875" s="3" t="s">
        <v>2730</v>
      </c>
      <c r="E875" s="43">
        <v>826648540</v>
      </c>
      <c r="F875" s="74" t="s">
        <v>2769</v>
      </c>
      <c r="G875" s="10" t="s">
        <v>2808</v>
      </c>
      <c r="H875" s="10" t="s">
        <v>286</v>
      </c>
      <c r="I875" s="6" t="s">
        <v>2847</v>
      </c>
      <c r="J875" s="7" t="s">
        <v>2874</v>
      </c>
    </row>
    <row r="876" spans="1:10" x14ac:dyDescent="0.3">
      <c r="A876" s="50">
        <v>42948</v>
      </c>
      <c r="B876" s="1">
        <v>561720</v>
      </c>
      <c r="C876" s="1"/>
      <c r="D876" s="3" t="s">
        <v>896</v>
      </c>
      <c r="E876" s="43">
        <v>78827088</v>
      </c>
      <c r="F876" s="9" t="s">
        <v>908</v>
      </c>
      <c r="G876" s="10" t="s">
        <v>920</v>
      </c>
      <c r="H876" s="10" t="s">
        <v>293</v>
      </c>
      <c r="I876" s="6" t="s">
        <v>932</v>
      </c>
      <c r="J876" s="7" t="s">
        <v>37</v>
      </c>
    </row>
    <row r="877" spans="1:10" x14ac:dyDescent="0.3">
      <c r="A877" s="50">
        <v>42725</v>
      </c>
      <c r="B877" s="1">
        <v>541611</v>
      </c>
      <c r="C877" s="1"/>
      <c r="D877" s="3" t="s">
        <v>4293</v>
      </c>
      <c r="E877" s="43">
        <v>51411339</v>
      </c>
      <c r="F877" s="74" t="s">
        <v>4294</v>
      </c>
      <c r="G877" s="10" t="s">
        <v>4295</v>
      </c>
      <c r="H877" s="10" t="s">
        <v>286</v>
      </c>
      <c r="I877" s="6" t="s">
        <v>4296</v>
      </c>
      <c r="J877" s="7"/>
    </row>
    <row r="878" spans="1:10" x14ac:dyDescent="0.3">
      <c r="A878" s="50">
        <v>43587</v>
      </c>
      <c r="B878" s="1"/>
      <c r="C878" s="1">
        <v>236220</v>
      </c>
      <c r="D878" s="3" t="s">
        <v>2659</v>
      </c>
      <c r="E878" s="43">
        <v>808171842</v>
      </c>
      <c r="F878" s="74" t="s">
        <v>2680</v>
      </c>
      <c r="G878" s="10" t="s">
        <v>2701</v>
      </c>
      <c r="H878" s="10" t="s">
        <v>286</v>
      </c>
      <c r="I878" s="6" t="s">
        <v>2717</v>
      </c>
      <c r="J878" s="7" t="s">
        <v>1493</v>
      </c>
    </row>
    <row r="879" spans="1:10" x14ac:dyDescent="0.3">
      <c r="A879" s="50">
        <v>43983</v>
      </c>
      <c r="B879" s="1"/>
      <c r="C879" s="1">
        <v>541511</v>
      </c>
      <c r="D879" s="3" t="s">
        <v>4183</v>
      </c>
      <c r="E879" s="43">
        <v>79240999</v>
      </c>
      <c r="F879" s="74" t="s">
        <v>4218</v>
      </c>
      <c r="G879" s="10" t="s">
        <v>4254</v>
      </c>
      <c r="H879" s="10" t="s">
        <v>375</v>
      </c>
      <c r="I879" s="6" t="s">
        <v>426</v>
      </c>
      <c r="J879" s="7" t="s">
        <v>1898</v>
      </c>
    </row>
    <row r="880" spans="1:10" x14ac:dyDescent="0.3">
      <c r="A880" s="50">
        <v>43775</v>
      </c>
      <c r="B880" s="1">
        <v>541330</v>
      </c>
      <c r="C880" s="1"/>
      <c r="D880" s="3" t="s">
        <v>3466</v>
      </c>
      <c r="E880" s="43">
        <v>80160747</v>
      </c>
      <c r="F880" s="74" t="s">
        <v>3477</v>
      </c>
      <c r="G880" s="10" t="s">
        <v>3488</v>
      </c>
      <c r="H880" s="10" t="s">
        <v>301</v>
      </c>
      <c r="I880" s="6" t="s">
        <v>3498</v>
      </c>
      <c r="J880" s="7" t="s">
        <v>9</v>
      </c>
    </row>
    <row r="881" spans="1:10" x14ac:dyDescent="0.3">
      <c r="A881" s="50">
        <v>43151</v>
      </c>
      <c r="B881" s="1">
        <v>541330</v>
      </c>
      <c r="C881" s="1"/>
      <c r="D881" s="3" t="s">
        <v>1465</v>
      </c>
      <c r="E881" s="43">
        <v>831824128</v>
      </c>
      <c r="F881" s="74" t="s">
        <v>1466</v>
      </c>
      <c r="G881" s="76" t="s">
        <v>1467</v>
      </c>
      <c r="H881" s="10" t="s">
        <v>287</v>
      </c>
      <c r="I881" s="6" t="s">
        <v>1492</v>
      </c>
      <c r="J881" s="7" t="s">
        <v>37</v>
      </c>
    </row>
    <row r="882" spans="1:10" ht="14" customHeight="1" x14ac:dyDescent="0.3">
      <c r="A882" s="50">
        <v>43024</v>
      </c>
      <c r="B882" s="1">
        <v>541611</v>
      </c>
      <c r="C882" s="1"/>
      <c r="D882" s="3" t="s">
        <v>4170</v>
      </c>
      <c r="E882" s="43">
        <v>80014960</v>
      </c>
      <c r="F882" s="74" t="s">
        <v>4171</v>
      </c>
      <c r="G882" s="10" t="s">
        <v>4172</v>
      </c>
      <c r="H882" s="10" t="s">
        <v>286</v>
      </c>
      <c r="I882" s="6" t="s">
        <v>4045</v>
      </c>
      <c r="J882" s="7" t="s">
        <v>3459</v>
      </c>
    </row>
    <row r="883" spans="1:10" ht="14.15" customHeight="1" x14ac:dyDescent="0.3">
      <c r="A883" s="50">
        <v>43059</v>
      </c>
      <c r="B883" s="1">
        <v>561612</v>
      </c>
      <c r="C883" s="1"/>
      <c r="D883" s="3" t="s">
        <v>1179</v>
      </c>
      <c r="E883" s="43">
        <v>80550011</v>
      </c>
      <c r="F883" s="9" t="s">
        <v>1180</v>
      </c>
      <c r="G883" s="10" t="s">
        <v>1181</v>
      </c>
      <c r="H883" s="10" t="s">
        <v>343</v>
      </c>
      <c r="I883" s="6" t="s">
        <v>3506</v>
      </c>
      <c r="J883" s="7" t="s">
        <v>5</v>
      </c>
    </row>
    <row r="884" spans="1:10" x14ac:dyDescent="0.3">
      <c r="A884" s="50">
        <v>43992</v>
      </c>
      <c r="B884" s="1">
        <v>541511</v>
      </c>
      <c r="C884" s="1"/>
      <c r="D884" s="3" t="s">
        <v>4197</v>
      </c>
      <c r="E884" s="43">
        <v>79995299</v>
      </c>
      <c r="F884" s="74" t="s">
        <v>4232</v>
      </c>
      <c r="G884" s="10" t="s">
        <v>4268</v>
      </c>
      <c r="H884" s="10" t="s">
        <v>286</v>
      </c>
      <c r="I884" s="6" t="s">
        <v>4483</v>
      </c>
      <c r="J884" s="7" t="s">
        <v>37</v>
      </c>
    </row>
    <row r="885" spans="1:10" x14ac:dyDescent="0.3">
      <c r="A885" s="48">
        <v>42901</v>
      </c>
      <c r="B885" s="1"/>
      <c r="C885" s="1">
        <v>541614</v>
      </c>
      <c r="D885" s="3" t="s">
        <v>693</v>
      </c>
      <c r="E885" s="43">
        <v>969751838</v>
      </c>
      <c r="F885" s="9" t="s">
        <v>694</v>
      </c>
      <c r="G885" s="10" t="s">
        <v>695</v>
      </c>
      <c r="H885" s="10" t="s">
        <v>294</v>
      </c>
      <c r="I885" s="6" t="s">
        <v>696</v>
      </c>
      <c r="J885" s="7" t="s">
        <v>9</v>
      </c>
    </row>
    <row r="886" spans="1:10" x14ac:dyDescent="0.3">
      <c r="A886" s="50">
        <v>43712</v>
      </c>
      <c r="B886" s="1">
        <v>236220</v>
      </c>
      <c r="C886" s="1"/>
      <c r="D886" s="3" t="s">
        <v>3236</v>
      </c>
      <c r="E886" s="43">
        <v>958287898</v>
      </c>
      <c r="F886" s="74" t="s">
        <v>3274</v>
      </c>
      <c r="G886" s="10" t="s">
        <v>3312</v>
      </c>
      <c r="H886" s="10" t="s">
        <v>374</v>
      </c>
      <c r="I886" s="6" t="s">
        <v>2520</v>
      </c>
      <c r="J886" s="7" t="s">
        <v>37</v>
      </c>
    </row>
    <row r="887" spans="1:10" x14ac:dyDescent="0.3">
      <c r="A887" s="50">
        <v>43816</v>
      </c>
      <c r="B887" s="1">
        <v>236220</v>
      </c>
      <c r="C887" s="1"/>
      <c r="D887" s="3" t="s">
        <v>3527</v>
      </c>
      <c r="E887" s="43">
        <v>79096312</v>
      </c>
      <c r="F887" s="74" t="s">
        <v>3562</v>
      </c>
      <c r="G887" s="10" t="s">
        <v>3596</v>
      </c>
      <c r="H887" s="10" t="s">
        <v>375</v>
      </c>
      <c r="I887" s="6" t="s">
        <v>3628</v>
      </c>
      <c r="J887" s="7" t="s">
        <v>2877</v>
      </c>
    </row>
    <row r="888" spans="1:10" x14ac:dyDescent="0.3">
      <c r="A888" s="48">
        <v>42815</v>
      </c>
      <c r="B888" s="1">
        <v>541370</v>
      </c>
      <c r="C888" s="1"/>
      <c r="D888" s="8" t="s">
        <v>331</v>
      </c>
      <c r="E888" s="55">
        <v>625064910</v>
      </c>
      <c r="F888" s="9" t="s">
        <v>416</v>
      </c>
      <c r="G888" s="10" t="s">
        <v>419</v>
      </c>
      <c r="H888" s="10" t="s">
        <v>417</v>
      </c>
      <c r="I888" s="6" t="s">
        <v>418</v>
      </c>
      <c r="J888" s="7" t="s">
        <v>1383</v>
      </c>
    </row>
    <row r="889" spans="1:10" x14ac:dyDescent="0.3">
      <c r="A889" s="50">
        <v>43970</v>
      </c>
      <c r="B889" s="1">
        <v>541519</v>
      </c>
      <c r="C889" s="1"/>
      <c r="D889" s="3" t="s">
        <v>4075</v>
      </c>
      <c r="E889" s="43">
        <v>80987122</v>
      </c>
      <c r="F889" s="74" t="s">
        <v>4105</v>
      </c>
      <c r="G889" s="10" t="s">
        <v>4135</v>
      </c>
      <c r="H889" s="10" t="s">
        <v>297</v>
      </c>
      <c r="I889" s="6" t="s">
        <v>2007</v>
      </c>
      <c r="J889" s="7" t="s">
        <v>1893</v>
      </c>
    </row>
    <row r="890" spans="1:10" x14ac:dyDescent="0.3">
      <c r="A890" s="50">
        <v>43189</v>
      </c>
      <c r="B890" s="1"/>
      <c r="C890" s="1">
        <v>237130</v>
      </c>
      <c r="D890" s="3" t="s">
        <v>1570</v>
      </c>
      <c r="E890" s="43">
        <v>831415356</v>
      </c>
      <c r="F890" s="74" t="s">
        <v>1586</v>
      </c>
      <c r="G890" s="10" t="s">
        <v>1603</v>
      </c>
      <c r="H890" s="10" t="s">
        <v>293</v>
      </c>
      <c r="I890" s="6" t="s">
        <v>1617</v>
      </c>
      <c r="J890" s="7" t="s">
        <v>804</v>
      </c>
    </row>
    <row r="891" spans="1:10" x14ac:dyDescent="0.3">
      <c r="A891" s="50">
        <v>43957</v>
      </c>
      <c r="B891" s="1">
        <v>541611</v>
      </c>
      <c r="C891" s="1"/>
      <c r="D891" s="3" t="s">
        <v>4060</v>
      </c>
      <c r="E891" s="43">
        <v>80380333</v>
      </c>
      <c r="F891" s="74" t="s">
        <v>4090</v>
      </c>
      <c r="G891" s="10" t="s">
        <v>4120</v>
      </c>
      <c r="H891" s="10" t="s">
        <v>286</v>
      </c>
      <c r="I891" s="6" t="s">
        <v>4150</v>
      </c>
      <c r="J891" s="7" t="s">
        <v>1225</v>
      </c>
    </row>
    <row r="892" spans="1:10" x14ac:dyDescent="0.3">
      <c r="A892" s="50">
        <v>44029</v>
      </c>
      <c r="B892" s="1">
        <v>541611</v>
      </c>
      <c r="C892" s="1"/>
      <c r="D892" s="3" t="s">
        <v>4060</v>
      </c>
      <c r="E892" s="43">
        <v>80380333</v>
      </c>
      <c r="F892" s="74" t="s">
        <v>4090</v>
      </c>
      <c r="G892" s="10" t="s">
        <v>4397</v>
      </c>
      <c r="H892" s="10" t="s">
        <v>290</v>
      </c>
      <c r="I892" s="6" t="s">
        <v>1210</v>
      </c>
      <c r="J892" s="7" t="s">
        <v>4458</v>
      </c>
    </row>
    <row r="893" spans="1:10" x14ac:dyDescent="0.3">
      <c r="A893" s="50">
        <v>43592</v>
      </c>
      <c r="B893" s="1"/>
      <c r="C893" s="1">
        <v>236220</v>
      </c>
      <c r="D893" s="3" t="s">
        <v>2726</v>
      </c>
      <c r="E893" s="43">
        <v>967455861</v>
      </c>
      <c r="F893" s="74" t="s">
        <v>2765</v>
      </c>
      <c r="G893" s="10" t="s">
        <v>2804</v>
      </c>
      <c r="H893" s="10" t="s">
        <v>295</v>
      </c>
      <c r="I893" s="6" t="s">
        <v>2843</v>
      </c>
      <c r="J893" s="7" t="s">
        <v>37</v>
      </c>
    </row>
    <row r="894" spans="1:10" x14ac:dyDescent="0.3">
      <c r="A894" s="50">
        <f>'[1]Case Info'!B888</f>
        <v>43641</v>
      </c>
      <c r="B894" s="1">
        <v>541330</v>
      </c>
      <c r="C894" s="1"/>
      <c r="D894" s="3" t="s">
        <v>3036</v>
      </c>
      <c r="E894" s="43">
        <v>801372272</v>
      </c>
      <c r="F894" s="74" t="s">
        <v>2932</v>
      </c>
      <c r="G894" s="10" t="s">
        <v>2984</v>
      </c>
      <c r="H894" s="10" t="s">
        <v>286</v>
      </c>
      <c r="I894" s="6" t="s">
        <v>3082</v>
      </c>
      <c r="J894" s="7" t="s">
        <v>2891</v>
      </c>
    </row>
    <row r="895" spans="1:10" x14ac:dyDescent="0.3">
      <c r="A895" s="50">
        <v>43847</v>
      </c>
      <c r="B895" s="1"/>
      <c r="C895" s="1">
        <v>236220</v>
      </c>
      <c r="D895" s="3" t="s">
        <v>3036</v>
      </c>
      <c r="E895" s="43">
        <v>801372272</v>
      </c>
      <c r="F895" s="74" t="s">
        <v>3666</v>
      </c>
      <c r="G895" s="10" t="s">
        <v>2984</v>
      </c>
      <c r="H895" s="10" t="s">
        <v>286</v>
      </c>
      <c r="I895" s="6" t="s">
        <v>3085</v>
      </c>
      <c r="J895" s="7" t="s">
        <v>2633</v>
      </c>
    </row>
    <row r="896" spans="1:10" ht="15.5" customHeight="1" x14ac:dyDescent="0.3">
      <c r="A896" s="50">
        <v>43067</v>
      </c>
      <c r="B896" s="1">
        <v>541330</v>
      </c>
      <c r="C896" s="1"/>
      <c r="D896" s="3" t="s">
        <v>1204</v>
      </c>
      <c r="E896" s="43">
        <v>24264561</v>
      </c>
      <c r="F896" s="9" t="s">
        <v>1205</v>
      </c>
      <c r="G896" s="10" t="s">
        <v>1206</v>
      </c>
      <c r="H896" s="10" t="s">
        <v>375</v>
      </c>
      <c r="I896" s="6" t="s">
        <v>1221</v>
      </c>
      <c r="J896" s="7" t="s">
        <v>1332</v>
      </c>
    </row>
    <row r="897" spans="1:10" x14ac:dyDescent="0.3">
      <c r="A897" s="50">
        <f>'[2]Case Info'!B1355</f>
        <v>44084</v>
      </c>
      <c r="B897" s="1">
        <f>'[2]Case Info'!J1355</f>
        <v>541330</v>
      </c>
      <c r="C897" s="1"/>
      <c r="D897" s="3" t="str">
        <f>'[2]Case Info'!D1355</f>
        <v>Quality Aero, Inc.</v>
      </c>
      <c r="E897" s="43">
        <f>'[2]Case Info'!H1355</f>
        <v>52311607</v>
      </c>
      <c r="F897" s="74" t="str">
        <f>'[2]Case Info'!Y1355</f>
        <v>614-436-1609</v>
      </c>
      <c r="G897" s="10" t="str">
        <f>'[2]Case Info'!Z1355</f>
        <v>6797 N. High Street, Suite 324, Columbus, OH 43085</v>
      </c>
      <c r="H897" s="10" t="s">
        <v>374</v>
      </c>
      <c r="I897" s="6" t="str">
        <f>'[2]Case Info'!G1355</f>
        <v>Insight Technology Solutions, LLC</v>
      </c>
      <c r="J897" s="89" t="str">
        <f>'[2]Case Info'!W1355</f>
        <v>Small</v>
      </c>
    </row>
    <row r="898" spans="1:10" x14ac:dyDescent="0.3">
      <c r="A898" s="48">
        <v>42863</v>
      </c>
      <c r="B898" s="1">
        <v>541611</v>
      </c>
      <c r="C898" s="1"/>
      <c r="D898" s="3" t="s">
        <v>536</v>
      </c>
      <c r="E898" s="43">
        <v>830665613</v>
      </c>
      <c r="F898" s="9" t="s">
        <v>537</v>
      </c>
      <c r="G898" s="10" t="s">
        <v>538</v>
      </c>
      <c r="H898" s="10" t="s">
        <v>286</v>
      </c>
      <c r="I898" s="6" t="s">
        <v>539</v>
      </c>
      <c r="J898" s="7" t="s">
        <v>9</v>
      </c>
    </row>
    <row r="899" spans="1:10" x14ac:dyDescent="0.3">
      <c r="A899" s="50">
        <v>43741</v>
      </c>
      <c r="B899" s="1">
        <v>541511</v>
      </c>
      <c r="C899" s="1"/>
      <c r="D899" s="3" t="s">
        <v>3372</v>
      </c>
      <c r="E899" s="43">
        <v>80813555</v>
      </c>
      <c r="F899" s="74" t="s">
        <v>3396</v>
      </c>
      <c r="G899" s="10" t="s">
        <v>3420</v>
      </c>
      <c r="H899" s="10" t="s">
        <v>286</v>
      </c>
      <c r="I899" s="6" t="s">
        <v>2521</v>
      </c>
      <c r="J899" s="7" t="s">
        <v>804</v>
      </c>
    </row>
    <row r="900" spans="1:10" x14ac:dyDescent="0.3">
      <c r="A900" s="50">
        <v>44046</v>
      </c>
      <c r="B900" s="1"/>
      <c r="C900" s="1">
        <v>541512</v>
      </c>
      <c r="D900" s="3" t="s">
        <v>4492</v>
      </c>
      <c r="E900" s="43">
        <v>969546621</v>
      </c>
      <c r="F900" s="74" t="s">
        <v>4520</v>
      </c>
      <c r="G900" s="10" t="s">
        <v>4548</v>
      </c>
      <c r="H900" s="10" t="s">
        <v>293</v>
      </c>
      <c r="I900" s="6" t="s">
        <v>2528</v>
      </c>
      <c r="J900" s="7" t="s">
        <v>3726</v>
      </c>
    </row>
    <row r="901" spans="1:10" x14ac:dyDescent="0.3">
      <c r="A901" s="50">
        <v>43600</v>
      </c>
      <c r="B901" s="1"/>
      <c r="C901" s="1">
        <v>541330</v>
      </c>
      <c r="D901" s="3" t="s">
        <v>2737</v>
      </c>
      <c r="E901" s="43">
        <v>180552200</v>
      </c>
      <c r="F901" s="74" t="s">
        <v>2776</v>
      </c>
      <c r="G901" s="10" t="s">
        <v>2815</v>
      </c>
      <c r="H901" s="10" t="s">
        <v>295</v>
      </c>
      <c r="I901" s="6" t="s">
        <v>2851</v>
      </c>
      <c r="J901" s="7" t="s">
        <v>2876</v>
      </c>
    </row>
    <row r="902" spans="1:10" x14ac:dyDescent="0.3">
      <c r="A902" s="50">
        <v>43413</v>
      </c>
      <c r="B902" s="1">
        <v>541511</v>
      </c>
      <c r="C902" s="1"/>
      <c r="D902" s="3" t="s">
        <v>2289</v>
      </c>
      <c r="E902" s="43">
        <v>79237831</v>
      </c>
      <c r="F902" s="74" t="s">
        <v>2313</v>
      </c>
      <c r="G902" s="10" t="s">
        <v>2337</v>
      </c>
      <c r="H902" s="10" t="s">
        <v>293</v>
      </c>
      <c r="I902" s="6" t="s">
        <v>2360</v>
      </c>
      <c r="J902" s="7" t="s">
        <v>1225</v>
      </c>
    </row>
    <row r="903" spans="1:10" ht="15.5" customHeight="1" x14ac:dyDescent="0.3">
      <c r="A903" s="50">
        <v>43347</v>
      </c>
      <c r="B903" s="1">
        <v>541990</v>
      </c>
      <c r="C903" s="1"/>
      <c r="D903" s="3" t="s">
        <v>2097</v>
      </c>
      <c r="E903" s="43">
        <v>134024400</v>
      </c>
      <c r="F903" s="74" t="s">
        <v>2123</v>
      </c>
      <c r="G903" s="10" t="s">
        <v>2148</v>
      </c>
      <c r="H903" s="10" t="s">
        <v>2173</v>
      </c>
      <c r="I903" s="6" t="s">
        <v>575</v>
      </c>
      <c r="J903" s="7" t="s">
        <v>37</v>
      </c>
    </row>
    <row r="904" spans="1:10" x14ac:dyDescent="0.3">
      <c r="A904" s="50">
        <v>44039</v>
      </c>
      <c r="B904" s="1"/>
      <c r="C904" s="1">
        <v>236220</v>
      </c>
      <c r="D904" s="3" t="s">
        <v>4328</v>
      </c>
      <c r="E904" s="43">
        <v>872610662</v>
      </c>
      <c r="F904" s="74" t="s">
        <v>4370</v>
      </c>
      <c r="G904" s="10" t="s">
        <v>4410</v>
      </c>
      <c r="H904" s="10" t="s">
        <v>302</v>
      </c>
      <c r="I904" s="6" t="s">
        <v>4447</v>
      </c>
      <c r="J904" s="7" t="s">
        <v>979</v>
      </c>
    </row>
    <row r="905" spans="1:10" x14ac:dyDescent="0.3">
      <c r="A905" s="50">
        <v>43130</v>
      </c>
      <c r="B905" s="1">
        <v>541330</v>
      </c>
      <c r="C905" s="1"/>
      <c r="D905" s="3" t="s">
        <v>1651</v>
      </c>
      <c r="E905" s="43">
        <v>790049873</v>
      </c>
      <c r="F905" s="74" t="s">
        <v>1677</v>
      </c>
      <c r="G905" s="10" t="s">
        <v>1703</v>
      </c>
      <c r="H905" s="10" t="s">
        <v>302</v>
      </c>
      <c r="I905" s="6" t="s">
        <v>1721</v>
      </c>
      <c r="J905" s="7" t="s">
        <v>1306</v>
      </c>
    </row>
    <row r="906" spans="1:10" x14ac:dyDescent="0.3">
      <c r="A906" s="50">
        <v>43182</v>
      </c>
      <c r="B906" s="1">
        <v>541611</v>
      </c>
      <c r="C906" s="1"/>
      <c r="D906" s="3" t="s">
        <v>1566</v>
      </c>
      <c r="E906" s="43">
        <v>80386174</v>
      </c>
      <c r="F906" s="74" t="s">
        <v>1582</v>
      </c>
      <c r="G906" s="10" t="s">
        <v>1599</v>
      </c>
      <c r="H906" s="10" t="s">
        <v>375</v>
      </c>
      <c r="I906" s="6" t="s">
        <v>1613</v>
      </c>
      <c r="J906" s="7" t="s">
        <v>2372</v>
      </c>
    </row>
    <row r="907" spans="1:10" x14ac:dyDescent="0.3">
      <c r="A907" s="48">
        <v>42690</v>
      </c>
      <c r="B907" s="1">
        <v>339112</v>
      </c>
      <c r="C907" s="1"/>
      <c r="D907" s="3" t="s">
        <v>61</v>
      </c>
      <c r="E907" s="43">
        <v>140248175</v>
      </c>
      <c r="F907" s="4" t="s">
        <v>197</v>
      </c>
      <c r="G907" s="5" t="s">
        <v>198</v>
      </c>
      <c r="H907" s="5" t="s">
        <v>295</v>
      </c>
      <c r="I907" s="6" t="s">
        <v>62</v>
      </c>
      <c r="J907" s="7" t="s">
        <v>5</v>
      </c>
    </row>
    <row r="908" spans="1:10" x14ac:dyDescent="0.3">
      <c r="A908" s="50">
        <v>43040</v>
      </c>
      <c r="B908" s="1"/>
      <c r="C908" s="1">
        <v>562910</v>
      </c>
      <c r="D908" s="3" t="s">
        <v>1106</v>
      </c>
      <c r="E908" s="73">
        <v>800830916</v>
      </c>
      <c r="F908" s="9" t="s">
        <v>1107</v>
      </c>
      <c r="G908" s="10" t="s">
        <v>1108</v>
      </c>
      <c r="H908" s="10" t="s">
        <v>301</v>
      </c>
      <c r="I908" s="6" t="s">
        <v>1120</v>
      </c>
      <c r="J908" s="7" t="s">
        <v>5</v>
      </c>
    </row>
    <row r="909" spans="1:10" x14ac:dyDescent="0.3">
      <c r="A909" s="50">
        <v>43655</v>
      </c>
      <c r="B909" s="1">
        <v>541611</v>
      </c>
      <c r="C909" s="1"/>
      <c r="D909" s="3" t="s">
        <v>3106</v>
      </c>
      <c r="E909" s="43">
        <v>170565951</v>
      </c>
      <c r="F909" s="74" t="s">
        <v>3133</v>
      </c>
      <c r="G909" s="10" t="s">
        <v>3160</v>
      </c>
      <c r="H909" s="10" t="s">
        <v>293</v>
      </c>
      <c r="I909" s="6" t="s">
        <v>3188</v>
      </c>
      <c r="J909" s="7" t="s">
        <v>9</v>
      </c>
    </row>
    <row r="910" spans="1:10" x14ac:dyDescent="0.3">
      <c r="A910" s="48">
        <v>42713</v>
      </c>
      <c r="B910" s="1">
        <v>236220</v>
      </c>
      <c r="C910" s="1"/>
      <c r="D910" s="3" t="s">
        <v>75</v>
      </c>
      <c r="E910" s="43">
        <v>963361295</v>
      </c>
      <c r="F910" s="4" t="s">
        <v>214</v>
      </c>
      <c r="G910" s="5" t="s">
        <v>215</v>
      </c>
      <c r="H910" s="5" t="s">
        <v>294</v>
      </c>
      <c r="I910" s="6" t="s">
        <v>76</v>
      </c>
      <c r="J910" s="7" t="s">
        <v>37</v>
      </c>
    </row>
    <row r="911" spans="1:10" x14ac:dyDescent="0.3">
      <c r="A911" s="50">
        <v>43697</v>
      </c>
      <c r="B911" s="1">
        <v>238220</v>
      </c>
      <c r="C911" s="1"/>
      <c r="D911" s="3" t="s">
        <v>3224</v>
      </c>
      <c r="E911" s="43">
        <v>832860006</v>
      </c>
      <c r="F911" s="74" t="s">
        <v>3262</v>
      </c>
      <c r="G911" s="10" t="s">
        <v>3301</v>
      </c>
      <c r="H911" s="10" t="s">
        <v>357</v>
      </c>
      <c r="I911" s="6" t="s">
        <v>3340</v>
      </c>
      <c r="J911" s="7" t="s">
        <v>1710</v>
      </c>
    </row>
    <row r="912" spans="1:10" x14ac:dyDescent="0.3">
      <c r="A912" s="50">
        <v>43915</v>
      </c>
      <c r="B912" s="1">
        <v>236220</v>
      </c>
      <c r="C912" s="1"/>
      <c r="D912" s="3" t="s">
        <v>3863</v>
      </c>
      <c r="E912" s="43">
        <v>74755517</v>
      </c>
      <c r="F912" s="74" t="s">
        <v>3893</v>
      </c>
      <c r="G912" s="10" t="s">
        <v>3923</v>
      </c>
      <c r="H912" s="10" t="s">
        <v>290</v>
      </c>
      <c r="I912" s="6" t="s">
        <v>3947</v>
      </c>
      <c r="J912" s="7" t="s">
        <v>3366</v>
      </c>
    </row>
    <row r="913" spans="1:10" x14ac:dyDescent="0.3">
      <c r="A913" s="48">
        <v>42893</v>
      </c>
      <c r="B913" s="1">
        <v>541511</v>
      </c>
      <c r="C913" s="1"/>
      <c r="D913" s="3" t="s">
        <v>642</v>
      </c>
      <c r="E913" s="43">
        <v>968368592</v>
      </c>
      <c r="F913" s="9" t="s">
        <v>643</v>
      </c>
      <c r="G913" s="10" t="s">
        <v>644</v>
      </c>
      <c r="H913" s="10" t="s">
        <v>286</v>
      </c>
      <c r="I913" s="6" t="s">
        <v>645</v>
      </c>
      <c r="J913" s="7" t="s">
        <v>1225</v>
      </c>
    </row>
    <row r="914" spans="1:10" x14ac:dyDescent="0.3">
      <c r="A914" s="50">
        <v>43543</v>
      </c>
      <c r="B914" s="1">
        <v>488999</v>
      </c>
      <c r="C914" s="1"/>
      <c r="D914" s="3" t="s">
        <v>2552</v>
      </c>
      <c r="E914" s="43">
        <v>75708960</v>
      </c>
      <c r="F914" s="74" t="s">
        <v>2575</v>
      </c>
      <c r="G914" s="10" t="s">
        <v>2599</v>
      </c>
      <c r="H914" s="10" t="s">
        <v>290</v>
      </c>
      <c r="I914" s="6" t="s">
        <v>2622</v>
      </c>
      <c r="J914" s="7" t="s">
        <v>804</v>
      </c>
    </row>
    <row r="915" spans="1:10" x14ac:dyDescent="0.3">
      <c r="A915" s="50">
        <v>43776</v>
      </c>
      <c r="B915" s="1">
        <v>561521</v>
      </c>
      <c r="C915" s="1"/>
      <c r="D915" s="3" t="s">
        <v>3467</v>
      </c>
      <c r="E915" s="43">
        <v>81327018</v>
      </c>
      <c r="F915" s="74" t="s">
        <v>1954</v>
      </c>
      <c r="G915" s="10" t="s">
        <v>3489</v>
      </c>
      <c r="H915" s="10" t="s">
        <v>375</v>
      </c>
      <c r="I915" s="6" t="s">
        <v>2632</v>
      </c>
      <c r="J915" s="7" t="s">
        <v>1293</v>
      </c>
    </row>
    <row r="916" spans="1:10" x14ac:dyDescent="0.3">
      <c r="A916" s="48">
        <v>42804</v>
      </c>
      <c r="B916" s="1">
        <v>541611</v>
      </c>
      <c r="C916" s="1"/>
      <c r="D916" s="8" t="s">
        <v>328</v>
      </c>
      <c r="E916" s="55">
        <v>78705363</v>
      </c>
      <c r="F916" s="9" t="s">
        <v>351</v>
      </c>
      <c r="G916" s="10" t="s">
        <v>352</v>
      </c>
      <c r="H916" s="10" t="s">
        <v>304</v>
      </c>
      <c r="I916" s="6" t="s">
        <v>353</v>
      </c>
      <c r="J916" s="7" t="s">
        <v>1392</v>
      </c>
    </row>
    <row r="917" spans="1:10" x14ac:dyDescent="0.3">
      <c r="A917" s="48">
        <v>42815</v>
      </c>
      <c r="B917" s="1">
        <v>541611</v>
      </c>
      <c r="C917" s="1"/>
      <c r="D917" s="8" t="s">
        <v>332</v>
      </c>
      <c r="E917" s="55">
        <v>830541558</v>
      </c>
      <c r="F917" s="9" t="s">
        <v>348</v>
      </c>
      <c r="G917" s="10" t="s">
        <v>349</v>
      </c>
      <c r="H917" s="10" t="s">
        <v>286</v>
      </c>
      <c r="I917" s="6" t="s">
        <v>350</v>
      </c>
      <c r="J917" s="7" t="s">
        <v>5</v>
      </c>
    </row>
    <row r="918" spans="1:10" x14ac:dyDescent="0.3">
      <c r="A918" s="50">
        <v>43775</v>
      </c>
      <c r="B918" s="1">
        <v>541519</v>
      </c>
      <c r="C918" s="1"/>
      <c r="D918" s="3" t="s">
        <v>3465</v>
      </c>
      <c r="E918" s="43">
        <v>29790073</v>
      </c>
      <c r="F918" s="74" t="s">
        <v>3476</v>
      </c>
      <c r="G918" s="10" t="s">
        <v>3487</v>
      </c>
      <c r="H918" s="10" t="s">
        <v>1704</v>
      </c>
      <c r="I918" s="6" t="s">
        <v>3497</v>
      </c>
      <c r="J918" s="7" t="s">
        <v>3505</v>
      </c>
    </row>
    <row r="919" spans="1:10" x14ac:dyDescent="0.3">
      <c r="A919" s="50">
        <v>43033</v>
      </c>
      <c r="B919" s="1">
        <v>541511</v>
      </c>
      <c r="C919" s="1"/>
      <c r="D919" s="3" t="s">
        <v>1076</v>
      </c>
      <c r="E919" s="73">
        <v>78787816</v>
      </c>
      <c r="F919" s="9" t="s">
        <v>1083</v>
      </c>
      <c r="G919" s="10" t="s">
        <v>1090</v>
      </c>
      <c r="H919" s="10" t="s">
        <v>293</v>
      </c>
      <c r="I919" s="6" t="s">
        <v>1098</v>
      </c>
      <c r="J919" s="7" t="s">
        <v>5</v>
      </c>
    </row>
    <row r="920" spans="1:10" x14ac:dyDescent="0.3">
      <c r="A920" s="50">
        <v>42949</v>
      </c>
      <c r="B920" s="1">
        <v>541330</v>
      </c>
      <c r="C920" s="1"/>
      <c r="D920" s="3" t="s">
        <v>840</v>
      </c>
      <c r="E920" s="43">
        <v>79219615</v>
      </c>
      <c r="F920" s="9" t="s">
        <v>841</v>
      </c>
      <c r="G920" s="10" t="s">
        <v>842</v>
      </c>
      <c r="H920" s="10" t="s">
        <v>375</v>
      </c>
      <c r="I920" s="6" t="s">
        <v>380</v>
      </c>
      <c r="J920" s="7" t="s">
        <v>1382</v>
      </c>
    </row>
    <row r="921" spans="1:10" x14ac:dyDescent="0.3">
      <c r="A921" s="50">
        <v>43451</v>
      </c>
      <c r="B921" s="1"/>
      <c r="C921" s="1">
        <v>236220</v>
      </c>
      <c r="D921" s="3" t="s">
        <v>2387</v>
      </c>
      <c r="E921" s="43">
        <v>40587798</v>
      </c>
      <c r="F921" s="74" t="s">
        <v>2429</v>
      </c>
      <c r="G921" s="10" t="s">
        <v>2470</v>
      </c>
      <c r="H921" s="10" t="s">
        <v>295</v>
      </c>
      <c r="I921" s="6" t="s">
        <v>2512</v>
      </c>
      <c r="J921" s="7" t="s">
        <v>9</v>
      </c>
    </row>
    <row r="922" spans="1:10" ht="14" customHeight="1" x14ac:dyDescent="0.3">
      <c r="A922" s="50">
        <v>43532</v>
      </c>
      <c r="B922" s="1">
        <v>236220</v>
      </c>
      <c r="C922" s="1"/>
      <c r="D922" s="3" t="s">
        <v>2548</v>
      </c>
      <c r="E922" s="43">
        <v>14826795</v>
      </c>
      <c r="F922" s="74" t="s">
        <v>2571</v>
      </c>
      <c r="G922" s="10" t="s">
        <v>2596</v>
      </c>
      <c r="H922" s="10" t="s">
        <v>293</v>
      </c>
      <c r="I922" s="6" t="s">
        <v>2619</v>
      </c>
      <c r="J922" s="7" t="s">
        <v>9</v>
      </c>
    </row>
    <row r="923" spans="1:10" x14ac:dyDescent="0.3">
      <c r="A923" s="50">
        <v>43983</v>
      </c>
      <c r="B923" s="1">
        <v>541519</v>
      </c>
      <c r="C923" s="1"/>
      <c r="D923" s="3" t="s">
        <v>4182</v>
      </c>
      <c r="E923" s="43">
        <v>79899908</v>
      </c>
      <c r="F923" s="74" t="s">
        <v>4217</v>
      </c>
      <c r="G923" s="10" t="s">
        <v>4253</v>
      </c>
      <c r="H923" s="10" t="s">
        <v>286</v>
      </c>
      <c r="I923" s="6" t="s">
        <v>3823</v>
      </c>
      <c r="J923" s="7" t="s">
        <v>4290</v>
      </c>
    </row>
    <row r="924" spans="1:10" x14ac:dyDescent="0.3">
      <c r="A924" s="50">
        <v>43032</v>
      </c>
      <c r="B924" s="1">
        <v>621330</v>
      </c>
      <c r="C924" s="1"/>
      <c r="D924" s="3" t="s">
        <v>1073</v>
      </c>
      <c r="E924" s="43">
        <v>967838082</v>
      </c>
      <c r="F924" s="74" t="s">
        <v>1081</v>
      </c>
      <c r="G924" s="10" t="s">
        <v>1315</v>
      </c>
      <c r="H924" s="10" t="s">
        <v>286</v>
      </c>
      <c r="I924" s="6" t="s">
        <v>1095</v>
      </c>
      <c r="J924" s="7" t="s">
        <v>9</v>
      </c>
    </row>
    <row r="925" spans="1:10" x14ac:dyDescent="0.3">
      <c r="A925" s="50">
        <v>43861</v>
      </c>
      <c r="B925" s="1">
        <v>541330</v>
      </c>
      <c r="C925" s="1"/>
      <c r="D925" s="3" t="s">
        <v>3663</v>
      </c>
      <c r="E925" s="43">
        <v>113034636</v>
      </c>
      <c r="F925" s="74" t="s">
        <v>3685</v>
      </c>
      <c r="G925" s="10" t="s">
        <v>3704</v>
      </c>
      <c r="H925" s="10" t="s">
        <v>296</v>
      </c>
      <c r="I925" s="6" t="s">
        <v>3713</v>
      </c>
      <c r="J925" s="7" t="s">
        <v>3726</v>
      </c>
    </row>
    <row r="926" spans="1:10" ht="14" customHeight="1" x14ac:dyDescent="0.3">
      <c r="A926" s="50">
        <v>43775</v>
      </c>
      <c r="B926" s="1">
        <v>561320</v>
      </c>
      <c r="C926" s="1"/>
      <c r="D926" s="3" t="s">
        <v>3464</v>
      </c>
      <c r="E926" s="43">
        <v>832925197</v>
      </c>
      <c r="F926" s="74" t="s">
        <v>3475</v>
      </c>
      <c r="G926" s="10" t="s">
        <v>3486</v>
      </c>
      <c r="H926" s="10" t="s">
        <v>287</v>
      </c>
      <c r="I926" s="6" t="s">
        <v>1390</v>
      </c>
      <c r="J926" s="7" t="s">
        <v>37</v>
      </c>
    </row>
    <row r="927" spans="1:10" ht="14" customHeight="1" x14ac:dyDescent="0.3">
      <c r="A927" s="50">
        <f>'[1]Case Info'!B901</f>
        <v>43651</v>
      </c>
      <c r="B927" s="1"/>
      <c r="C927" s="1">
        <v>236220</v>
      </c>
      <c r="D927" s="3" t="s">
        <v>3047</v>
      </c>
      <c r="E927" s="43">
        <v>831262147</v>
      </c>
      <c r="F927" s="74" t="s">
        <v>2943</v>
      </c>
      <c r="G927" s="10" t="s">
        <v>2995</v>
      </c>
      <c r="H927" s="10" t="s">
        <v>293</v>
      </c>
      <c r="I927" s="6" t="s">
        <v>3093</v>
      </c>
      <c r="J927" s="7" t="s">
        <v>37</v>
      </c>
    </row>
    <row r="928" spans="1:10" x14ac:dyDescent="0.3">
      <c r="A928" s="50">
        <v>43658</v>
      </c>
      <c r="B928" s="1"/>
      <c r="C928" s="1">
        <v>236220</v>
      </c>
      <c r="D928" s="3" t="s">
        <v>3047</v>
      </c>
      <c r="E928" s="43">
        <v>831262147</v>
      </c>
      <c r="F928" s="74" t="s">
        <v>2943</v>
      </c>
      <c r="G928" s="10" t="s">
        <v>2995</v>
      </c>
      <c r="H928" s="10" t="s">
        <v>293</v>
      </c>
      <c r="I928" s="6" t="s">
        <v>3093</v>
      </c>
      <c r="J928" s="7" t="s">
        <v>37</v>
      </c>
    </row>
    <row r="929" spans="1:10" ht="14" customHeight="1" x14ac:dyDescent="0.3">
      <c r="A929" s="48">
        <v>42668</v>
      </c>
      <c r="B929" s="1">
        <v>541611</v>
      </c>
      <c r="C929" s="1"/>
      <c r="D929" s="3" t="s">
        <v>21</v>
      </c>
      <c r="E929" s="43">
        <v>80313478</v>
      </c>
      <c r="F929" s="4" t="s">
        <v>187</v>
      </c>
      <c r="G929" s="5" t="s">
        <v>188</v>
      </c>
      <c r="H929" s="5" t="s">
        <v>286</v>
      </c>
      <c r="I929" s="6" t="s">
        <v>22</v>
      </c>
      <c r="J929" s="7" t="s">
        <v>1893</v>
      </c>
    </row>
    <row r="930" spans="1:10" x14ac:dyDescent="0.3">
      <c r="A930" s="50">
        <v>43839</v>
      </c>
      <c r="B930" s="1">
        <v>541512</v>
      </c>
      <c r="C930" s="1"/>
      <c r="D930" s="3" t="s">
        <v>3539</v>
      </c>
      <c r="E930" s="43">
        <v>117199613</v>
      </c>
      <c r="F930" s="74" t="s">
        <v>3574</v>
      </c>
      <c r="G930" s="10" t="s">
        <v>3608</v>
      </c>
      <c r="H930" s="10" t="s">
        <v>286</v>
      </c>
      <c r="I930" s="6" t="s">
        <v>1725</v>
      </c>
      <c r="J930" s="7" t="s">
        <v>701</v>
      </c>
    </row>
    <row r="931" spans="1:10" x14ac:dyDescent="0.3">
      <c r="A931" s="50">
        <v>43704</v>
      </c>
      <c r="B931" s="1">
        <v>541330</v>
      </c>
      <c r="C931" s="1"/>
      <c r="D931" s="3" t="s">
        <v>3230</v>
      </c>
      <c r="E931" s="43">
        <v>79736673</v>
      </c>
      <c r="F931" s="74" t="s">
        <v>3268</v>
      </c>
      <c r="G931" s="10" t="s">
        <v>3307</v>
      </c>
      <c r="H931" s="10" t="s">
        <v>292</v>
      </c>
      <c r="I931" s="6" t="s">
        <v>3343</v>
      </c>
      <c r="J931" s="7" t="s">
        <v>37</v>
      </c>
    </row>
    <row r="932" spans="1:10" x14ac:dyDescent="0.3">
      <c r="A932" s="50">
        <v>43671</v>
      </c>
      <c r="B932" s="1">
        <v>238210</v>
      </c>
      <c r="C932" s="1"/>
      <c r="D932" s="3" t="s">
        <v>3126</v>
      </c>
      <c r="E932" s="43">
        <v>949651046</v>
      </c>
      <c r="F932" s="74" t="s">
        <v>3152</v>
      </c>
      <c r="G932" s="10" t="s">
        <v>3180</v>
      </c>
      <c r="H932" s="10" t="s">
        <v>293</v>
      </c>
      <c r="I932" s="6" t="s">
        <v>3205</v>
      </c>
      <c r="J932" s="7" t="s">
        <v>37</v>
      </c>
    </row>
    <row r="933" spans="1:10" x14ac:dyDescent="0.3">
      <c r="A933" s="50">
        <v>43740</v>
      </c>
      <c r="B933" s="1">
        <v>541512</v>
      </c>
      <c r="C933" s="1"/>
      <c r="D933" s="3" t="s">
        <v>3370</v>
      </c>
      <c r="E933" s="43">
        <v>963665406</v>
      </c>
      <c r="F933" s="74" t="s">
        <v>3394</v>
      </c>
      <c r="G933" s="10" t="s">
        <v>3418</v>
      </c>
      <c r="H933" s="10" t="s">
        <v>286</v>
      </c>
      <c r="I933" s="6" t="s">
        <v>1292</v>
      </c>
      <c r="J933" s="7" t="s">
        <v>3459</v>
      </c>
    </row>
    <row r="934" spans="1:10" x14ac:dyDescent="0.3">
      <c r="A934" s="48">
        <v>42912</v>
      </c>
      <c r="B934" s="1"/>
      <c r="C934" s="1">
        <v>541330</v>
      </c>
      <c r="D934" s="3" t="s">
        <v>704</v>
      </c>
      <c r="E934" s="57">
        <v>155604734</v>
      </c>
      <c r="F934" s="9" t="s">
        <v>705</v>
      </c>
      <c r="G934" s="10" t="s">
        <v>706</v>
      </c>
      <c r="H934" s="10" t="s">
        <v>295</v>
      </c>
      <c r="I934" s="6" t="s">
        <v>707</v>
      </c>
      <c r="J934" s="7" t="s">
        <v>5</v>
      </c>
    </row>
    <row r="935" spans="1:10" x14ac:dyDescent="0.3">
      <c r="A935" s="50">
        <v>43910</v>
      </c>
      <c r="B935" s="1">
        <v>523110</v>
      </c>
      <c r="C935" s="1"/>
      <c r="D935" s="3" t="s">
        <v>3858</v>
      </c>
      <c r="E935" s="43">
        <v>81273384</v>
      </c>
      <c r="F935" s="74" t="s">
        <v>3888</v>
      </c>
      <c r="G935" s="10" t="s">
        <v>3918</v>
      </c>
      <c r="H935" s="10" t="s">
        <v>310</v>
      </c>
      <c r="I935" s="6" t="s">
        <v>3945</v>
      </c>
      <c r="J935" s="7" t="s">
        <v>804</v>
      </c>
    </row>
    <row r="936" spans="1:10" x14ac:dyDescent="0.3">
      <c r="A936" s="50">
        <v>44027</v>
      </c>
      <c r="B936" s="1">
        <v>541512</v>
      </c>
      <c r="C936" s="1"/>
      <c r="D936" s="3" t="s">
        <v>4313</v>
      </c>
      <c r="E936" s="43">
        <v>57571424</v>
      </c>
      <c r="F936" s="74" t="s">
        <v>4354</v>
      </c>
      <c r="G936" s="10" t="s">
        <v>4394</v>
      </c>
      <c r="H936" s="10" t="s">
        <v>290</v>
      </c>
      <c r="I936" s="6" t="s">
        <v>4434</v>
      </c>
      <c r="J936" s="7" t="s">
        <v>70</v>
      </c>
    </row>
    <row r="937" spans="1:10" x14ac:dyDescent="0.3">
      <c r="A937" s="50">
        <v>43957</v>
      </c>
      <c r="B937" s="1">
        <v>541330</v>
      </c>
      <c r="C937" s="1"/>
      <c r="D937" s="3" t="s">
        <v>4059</v>
      </c>
      <c r="E937" s="43">
        <v>626732379</v>
      </c>
      <c r="F937" s="74" t="s">
        <v>4089</v>
      </c>
      <c r="G937" s="10" t="s">
        <v>4119</v>
      </c>
      <c r="H937" s="10" t="s">
        <v>311</v>
      </c>
      <c r="I937" s="6" t="s">
        <v>4149</v>
      </c>
      <c r="J937" s="7" t="s">
        <v>9</v>
      </c>
    </row>
    <row r="938" spans="1:10" x14ac:dyDescent="0.3">
      <c r="A938" s="50">
        <v>43349</v>
      </c>
      <c r="B938" s="1">
        <v>541620</v>
      </c>
      <c r="C938" s="1"/>
      <c r="D938" s="3" t="s">
        <v>2102</v>
      </c>
      <c r="E938" s="43">
        <v>81085716</v>
      </c>
      <c r="F938" s="74" t="s">
        <v>2128</v>
      </c>
      <c r="G938" s="10" t="s">
        <v>2153</v>
      </c>
      <c r="H938" s="10" t="s">
        <v>311</v>
      </c>
      <c r="I938" s="6" t="s">
        <v>2179</v>
      </c>
      <c r="J938" s="7" t="s">
        <v>1227</v>
      </c>
    </row>
    <row r="939" spans="1:10" x14ac:dyDescent="0.3">
      <c r="A939" s="50">
        <v>42942</v>
      </c>
      <c r="B939" s="1">
        <v>541519</v>
      </c>
      <c r="C939" s="1"/>
      <c r="D939" s="3" t="s">
        <v>808</v>
      </c>
      <c r="E939" s="43">
        <v>832953595</v>
      </c>
      <c r="F939" s="9" t="s">
        <v>814</v>
      </c>
      <c r="G939" s="10" t="s">
        <v>820</v>
      </c>
      <c r="H939" s="10" t="s">
        <v>286</v>
      </c>
      <c r="I939" s="6" t="s">
        <v>827</v>
      </c>
      <c r="J939" s="7" t="s">
        <v>70</v>
      </c>
    </row>
    <row r="940" spans="1:10" x14ac:dyDescent="0.3">
      <c r="A940" s="50">
        <v>43138</v>
      </c>
      <c r="B940" s="1">
        <v>541611</v>
      </c>
      <c r="C940" s="1"/>
      <c r="D940" s="3" t="s">
        <v>808</v>
      </c>
      <c r="E940" s="43">
        <v>832953595</v>
      </c>
      <c r="F940" s="74" t="s">
        <v>814</v>
      </c>
      <c r="G940" s="76" t="s">
        <v>820</v>
      </c>
      <c r="H940" s="10" t="s">
        <v>286</v>
      </c>
      <c r="I940" s="6" t="s">
        <v>603</v>
      </c>
      <c r="J940" s="7" t="s">
        <v>804</v>
      </c>
    </row>
    <row r="941" spans="1:10" x14ac:dyDescent="0.3">
      <c r="A941" s="50">
        <v>43166</v>
      </c>
      <c r="B941" s="1">
        <v>541611</v>
      </c>
      <c r="C941" s="1"/>
      <c r="D941" s="3" t="s">
        <v>808</v>
      </c>
      <c r="E941" s="43">
        <v>832953595</v>
      </c>
      <c r="F941" s="74" t="s">
        <v>814</v>
      </c>
      <c r="G941" s="10" t="s">
        <v>820</v>
      </c>
      <c r="H941" s="10" t="s">
        <v>286</v>
      </c>
      <c r="I941" s="6" t="s">
        <v>603</v>
      </c>
      <c r="J941" s="7" t="s">
        <v>5</v>
      </c>
    </row>
    <row r="942" spans="1:10" x14ac:dyDescent="0.3">
      <c r="A942" s="50">
        <v>43935</v>
      </c>
      <c r="B942" s="1">
        <v>541330</v>
      </c>
      <c r="C942" s="1"/>
      <c r="D942" s="3" t="s">
        <v>3966</v>
      </c>
      <c r="E942" s="43">
        <v>85596693</v>
      </c>
      <c r="F942" s="74" t="s">
        <v>3990</v>
      </c>
      <c r="G942" s="10" t="s">
        <v>4013</v>
      </c>
      <c r="H942" s="10" t="s">
        <v>290</v>
      </c>
      <c r="I942" s="6" t="s">
        <v>1725</v>
      </c>
      <c r="J942" s="7" t="s">
        <v>37</v>
      </c>
    </row>
    <row r="943" spans="1:10" x14ac:dyDescent="0.3">
      <c r="A943" s="50">
        <f>'[1]Case Info'!B880</f>
        <v>43636</v>
      </c>
      <c r="B943" s="1">
        <v>541519</v>
      </c>
      <c r="C943" s="1"/>
      <c r="D943" s="3" t="s">
        <v>3028</v>
      </c>
      <c r="E943" s="43">
        <v>30990136</v>
      </c>
      <c r="F943" s="74" t="s">
        <v>2924</v>
      </c>
      <c r="G943" s="10" t="s">
        <v>2976</v>
      </c>
      <c r="H943" s="10" t="s">
        <v>306</v>
      </c>
      <c r="I943" s="6" t="s">
        <v>3074</v>
      </c>
      <c r="J943" s="7" t="s">
        <v>1706</v>
      </c>
    </row>
    <row r="944" spans="1:10" x14ac:dyDescent="0.3">
      <c r="A944" s="50">
        <v>42968</v>
      </c>
      <c r="B944" s="1">
        <v>541519</v>
      </c>
      <c r="C944" s="1"/>
      <c r="D944" s="3" t="s">
        <v>937</v>
      </c>
      <c r="E944" s="43">
        <v>167520514</v>
      </c>
      <c r="F944" s="9" t="s">
        <v>939</v>
      </c>
      <c r="G944" s="10" t="s">
        <v>941</v>
      </c>
      <c r="H944" s="10" t="s">
        <v>299</v>
      </c>
      <c r="I944" s="6" t="s">
        <v>943</v>
      </c>
      <c r="J944" s="7" t="s">
        <v>404</v>
      </c>
    </row>
    <row r="945" spans="1:10" x14ac:dyDescent="0.3">
      <c r="A945" s="50">
        <v>43493</v>
      </c>
      <c r="B945" s="1">
        <v>488190</v>
      </c>
      <c r="C945" s="1"/>
      <c r="D945" s="3" t="s">
        <v>2390</v>
      </c>
      <c r="E945" s="43">
        <v>782797869</v>
      </c>
      <c r="F945" s="74" t="s">
        <v>2432</v>
      </c>
      <c r="G945" s="10" t="s">
        <v>2473</v>
      </c>
      <c r="H945" s="10" t="s">
        <v>294</v>
      </c>
      <c r="I945" s="6" t="s">
        <v>2516</v>
      </c>
      <c r="J945" s="7" t="s">
        <v>5</v>
      </c>
    </row>
    <row r="946" spans="1:10" x14ac:dyDescent="0.3">
      <c r="A946" s="50">
        <v>43662</v>
      </c>
      <c r="B946" s="1"/>
      <c r="C946" s="1">
        <v>541513</v>
      </c>
      <c r="D946" s="3" t="s">
        <v>3121</v>
      </c>
      <c r="E946" s="43">
        <v>71307570</v>
      </c>
      <c r="F946" s="74" t="s">
        <v>3147</v>
      </c>
      <c r="G946" s="10" t="s">
        <v>3175</v>
      </c>
      <c r="H946" s="10" t="s">
        <v>304</v>
      </c>
      <c r="I946" s="6" t="s">
        <v>3200</v>
      </c>
      <c r="J946" s="7" t="s">
        <v>3213</v>
      </c>
    </row>
    <row r="947" spans="1:10" ht="14" customHeight="1" x14ac:dyDescent="0.3">
      <c r="A947" s="50">
        <v>43713</v>
      </c>
      <c r="B947" s="1"/>
      <c r="C947" s="1" t="s">
        <v>3217</v>
      </c>
      <c r="D947" s="3" t="s">
        <v>3237</v>
      </c>
      <c r="E947" s="43">
        <v>962556770</v>
      </c>
      <c r="F947" s="74" t="s">
        <v>3275</v>
      </c>
      <c r="G947" s="10" t="s">
        <v>3313</v>
      </c>
      <c r="H947" s="10" t="s">
        <v>287</v>
      </c>
      <c r="I947" s="6" t="s">
        <v>3348</v>
      </c>
      <c r="J947" s="7" t="s">
        <v>1893</v>
      </c>
    </row>
    <row r="948" spans="1:10" x14ac:dyDescent="0.3">
      <c r="A948" s="50">
        <v>43992</v>
      </c>
      <c r="B948" s="1">
        <v>562910</v>
      </c>
      <c r="C948" s="1"/>
      <c r="D948" s="3" t="s">
        <v>4196</v>
      </c>
      <c r="E948" s="43">
        <v>80885129</v>
      </c>
      <c r="F948" s="74" t="s">
        <v>4231</v>
      </c>
      <c r="G948" s="10" t="s">
        <v>4267</v>
      </c>
      <c r="H948" s="10" t="s">
        <v>300</v>
      </c>
      <c r="I948" s="6" t="s">
        <v>4484</v>
      </c>
      <c r="J948" s="7" t="s">
        <v>804</v>
      </c>
    </row>
    <row r="949" spans="1:10" x14ac:dyDescent="0.3">
      <c r="A949" s="50">
        <v>43957</v>
      </c>
      <c r="B949" s="1">
        <v>541330</v>
      </c>
      <c r="C949" s="1"/>
      <c r="D949" s="3" t="s">
        <v>4058</v>
      </c>
      <c r="E949" s="43">
        <v>78319450</v>
      </c>
      <c r="F949" s="74" t="s">
        <v>4088</v>
      </c>
      <c r="G949" s="10" t="s">
        <v>4118</v>
      </c>
      <c r="H949" s="10" t="s">
        <v>374</v>
      </c>
      <c r="I949" s="6" t="s">
        <v>4148</v>
      </c>
      <c r="J949" s="7" t="s">
        <v>9</v>
      </c>
    </row>
    <row r="950" spans="1:10" x14ac:dyDescent="0.3">
      <c r="A950" s="50">
        <v>43951</v>
      </c>
      <c r="B950" s="1">
        <v>561210</v>
      </c>
      <c r="C950" s="1"/>
      <c r="D950" s="3" t="s">
        <v>3983</v>
      </c>
      <c r="E950" s="43">
        <v>80604597</v>
      </c>
      <c r="F950" s="74" t="s">
        <v>4006</v>
      </c>
      <c r="G950" s="10" t="s">
        <v>4030</v>
      </c>
      <c r="H950" s="10" t="s">
        <v>307</v>
      </c>
      <c r="I950" s="6" t="s">
        <v>4049</v>
      </c>
      <c r="J950" s="7" t="s">
        <v>9</v>
      </c>
    </row>
    <row r="951" spans="1:10" x14ac:dyDescent="0.3">
      <c r="A951" s="50">
        <v>43348</v>
      </c>
      <c r="B951" s="1"/>
      <c r="C951" s="1">
        <v>541990</v>
      </c>
      <c r="D951" s="3" t="s">
        <v>2099</v>
      </c>
      <c r="E951" s="43">
        <v>79148817</v>
      </c>
      <c r="F951" s="74" t="s">
        <v>2125</v>
      </c>
      <c r="G951" s="10" t="s">
        <v>2150</v>
      </c>
      <c r="H951" s="10" t="s">
        <v>286</v>
      </c>
      <c r="I951" s="6" t="s">
        <v>2176</v>
      </c>
      <c r="J951" s="7" t="s">
        <v>9</v>
      </c>
    </row>
    <row r="952" spans="1:10" x14ac:dyDescent="0.3">
      <c r="A952" s="50">
        <v>44019</v>
      </c>
      <c r="B952" s="1">
        <v>541512</v>
      </c>
      <c r="C952" s="1"/>
      <c r="D952" s="3" t="s">
        <v>4298</v>
      </c>
      <c r="E952" s="43">
        <v>78652601</v>
      </c>
      <c r="F952" s="74" t="s">
        <v>4338</v>
      </c>
      <c r="G952" s="10" t="s">
        <v>4379</v>
      </c>
      <c r="H952" s="10" t="s">
        <v>295</v>
      </c>
      <c r="I952" s="6" t="s">
        <v>4420</v>
      </c>
      <c r="J952" s="7" t="s">
        <v>1893</v>
      </c>
    </row>
    <row r="953" spans="1:10" ht="14" customHeight="1" x14ac:dyDescent="0.3">
      <c r="A953" s="50">
        <v>43661</v>
      </c>
      <c r="B953" s="1"/>
      <c r="C953" s="1">
        <v>541512</v>
      </c>
      <c r="D953" s="3" t="s">
        <v>3117</v>
      </c>
      <c r="E953" s="43">
        <v>780603937</v>
      </c>
      <c r="F953" s="74" t="s">
        <v>3143</v>
      </c>
      <c r="G953" s="10" t="s">
        <v>3171</v>
      </c>
      <c r="H953" s="10" t="s">
        <v>312</v>
      </c>
      <c r="I953" s="6" t="s">
        <v>645</v>
      </c>
      <c r="J953" s="7" t="s">
        <v>1245</v>
      </c>
    </row>
    <row r="954" spans="1:10" x14ac:dyDescent="0.3">
      <c r="A954" s="50">
        <v>43327</v>
      </c>
      <c r="B954" s="1">
        <v>334220</v>
      </c>
      <c r="C954" s="1"/>
      <c r="D954" s="3" t="s">
        <v>2027</v>
      </c>
      <c r="E954" s="43">
        <v>78784207</v>
      </c>
      <c r="F954" s="74" t="s">
        <v>2048</v>
      </c>
      <c r="G954" s="10" t="s">
        <v>2070</v>
      </c>
      <c r="H954" s="10" t="s">
        <v>375</v>
      </c>
      <c r="I954" s="6" t="s">
        <v>2088</v>
      </c>
      <c r="J954" s="7" t="s">
        <v>397</v>
      </c>
    </row>
    <row r="955" spans="1:10" x14ac:dyDescent="0.3">
      <c r="A955" s="50">
        <v>43437</v>
      </c>
      <c r="B955" s="1"/>
      <c r="C955" s="1">
        <v>221320</v>
      </c>
      <c r="D955" s="3" t="s">
        <v>2301</v>
      </c>
      <c r="E955" s="43">
        <v>65069138</v>
      </c>
      <c r="F955" s="74" t="s">
        <v>2325</v>
      </c>
      <c r="G955" s="10" t="s">
        <v>2349</v>
      </c>
      <c r="H955" s="10" t="s">
        <v>290</v>
      </c>
      <c r="I955" s="6" t="s">
        <v>2368</v>
      </c>
      <c r="J955" s="7" t="s">
        <v>1307</v>
      </c>
    </row>
    <row r="956" spans="1:10" x14ac:dyDescent="0.3">
      <c r="A956" s="50">
        <v>43767</v>
      </c>
      <c r="B956" s="1">
        <v>238320</v>
      </c>
      <c r="C956" s="1"/>
      <c r="D956" s="3" t="s">
        <v>3388</v>
      </c>
      <c r="E956" s="43">
        <v>93599955</v>
      </c>
      <c r="F956" s="74" t="s">
        <v>3412</v>
      </c>
      <c r="G956" s="10" t="s">
        <v>3436</v>
      </c>
      <c r="H956" s="10" t="s">
        <v>1105</v>
      </c>
      <c r="I956" s="6" t="s">
        <v>3455</v>
      </c>
      <c r="J956" s="7" t="s">
        <v>37</v>
      </c>
    </row>
    <row r="957" spans="1:10" x14ac:dyDescent="0.3">
      <c r="A957" s="50">
        <v>42998</v>
      </c>
      <c r="B957" s="1">
        <v>541330</v>
      </c>
      <c r="C957" s="1"/>
      <c r="D957" s="3" t="s">
        <v>994</v>
      </c>
      <c r="E957" s="43">
        <v>607030681</v>
      </c>
      <c r="F957" s="9" t="s">
        <v>995</v>
      </c>
      <c r="G957" s="10" t="s">
        <v>996</v>
      </c>
      <c r="H957" s="10" t="s">
        <v>290</v>
      </c>
      <c r="I957" s="6" t="s">
        <v>1005</v>
      </c>
      <c r="J957" s="7" t="s">
        <v>1382</v>
      </c>
    </row>
    <row r="958" spans="1:10" x14ac:dyDescent="0.3">
      <c r="A958" s="50">
        <v>43719</v>
      </c>
      <c r="B958" s="1"/>
      <c r="C958" s="1">
        <v>518210</v>
      </c>
      <c r="D958" s="3" t="s">
        <v>3243</v>
      </c>
      <c r="E958" s="43">
        <v>100351217</v>
      </c>
      <c r="F958" s="74" t="s">
        <v>3281</v>
      </c>
      <c r="G958" s="10" t="s">
        <v>3320</v>
      </c>
      <c r="H958" s="10" t="s">
        <v>304</v>
      </c>
      <c r="I958" s="6" t="s">
        <v>3354</v>
      </c>
      <c r="J958" s="7" t="s">
        <v>1897</v>
      </c>
    </row>
    <row r="959" spans="1:10" x14ac:dyDescent="0.3">
      <c r="A959" s="48">
        <v>42816</v>
      </c>
      <c r="B959" s="1">
        <v>236220</v>
      </c>
      <c r="C959" s="1"/>
      <c r="D959" s="8" t="s">
        <v>335</v>
      </c>
      <c r="E959" s="55">
        <v>826939295</v>
      </c>
      <c r="F959" s="9" t="s">
        <v>420</v>
      </c>
      <c r="G959" s="10" t="s">
        <v>422</v>
      </c>
      <c r="H959" s="10" t="s">
        <v>310</v>
      </c>
      <c r="I959" s="6" t="s">
        <v>421</v>
      </c>
      <c r="J959" s="7" t="s">
        <v>70</v>
      </c>
    </row>
    <row r="960" spans="1:10" x14ac:dyDescent="0.3">
      <c r="A960" s="50">
        <v>43859</v>
      </c>
      <c r="B960" s="1">
        <v>236220</v>
      </c>
      <c r="C960" s="1"/>
      <c r="D960" s="3" t="s">
        <v>3658</v>
      </c>
      <c r="E960" s="43">
        <v>117036890</v>
      </c>
      <c r="F960" s="74" t="s">
        <v>3680</v>
      </c>
      <c r="G960" s="10" t="s">
        <v>3699</v>
      </c>
      <c r="H960" s="10" t="s">
        <v>287</v>
      </c>
      <c r="I960" s="6" t="s">
        <v>3718</v>
      </c>
      <c r="J960" s="7" t="s">
        <v>701</v>
      </c>
    </row>
    <row r="961" spans="1:10" x14ac:dyDescent="0.3">
      <c r="A961" s="50">
        <v>43137</v>
      </c>
      <c r="B961" s="1">
        <v>541620</v>
      </c>
      <c r="C961" s="1"/>
      <c r="D961" s="3" t="s">
        <v>1405</v>
      </c>
      <c r="E961" s="43">
        <v>35132619</v>
      </c>
      <c r="F961" s="74" t="s">
        <v>1406</v>
      </c>
      <c r="G961" s="76" t="s">
        <v>1407</v>
      </c>
      <c r="H961" s="10" t="s">
        <v>295</v>
      </c>
      <c r="I961" s="6" t="s">
        <v>1472</v>
      </c>
      <c r="J961" s="7" t="s">
        <v>9</v>
      </c>
    </row>
    <row r="962" spans="1:10" x14ac:dyDescent="0.3">
      <c r="A962" s="50">
        <v>43413</v>
      </c>
      <c r="B962" s="1">
        <v>541511</v>
      </c>
      <c r="C962" s="1"/>
      <c r="D962" s="3" t="s">
        <v>2286</v>
      </c>
      <c r="E962" s="43">
        <v>78832278</v>
      </c>
      <c r="F962" s="74" t="s">
        <v>2310</v>
      </c>
      <c r="G962" s="10" t="s">
        <v>2334</v>
      </c>
      <c r="H962" s="10" t="s">
        <v>286</v>
      </c>
      <c r="I962" s="6" t="s">
        <v>2357</v>
      </c>
      <c r="J962" s="7" t="s">
        <v>9</v>
      </c>
    </row>
    <row r="963" spans="1:10" x14ac:dyDescent="0.3">
      <c r="A963" s="50">
        <f>'[1]Case Info'!B873</f>
        <v>43635</v>
      </c>
      <c r="B963" s="1">
        <v>236220</v>
      </c>
      <c r="C963" s="1"/>
      <c r="D963" s="3" t="s">
        <v>3022</v>
      </c>
      <c r="E963" s="43">
        <v>602894102</v>
      </c>
      <c r="F963" s="74" t="s">
        <v>2918</v>
      </c>
      <c r="G963" s="10" t="s">
        <v>2970</v>
      </c>
      <c r="H963" s="10" t="s">
        <v>305</v>
      </c>
      <c r="I963" s="6" t="s">
        <v>3068</v>
      </c>
      <c r="J963" s="7" t="s">
        <v>804</v>
      </c>
    </row>
    <row r="964" spans="1:10" x14ac:dyDescent="0.3">
      <c r="A964" s="50">
        <v>43146</v>
      </c>
      <c r="B964" s="1"/>
      <c r="C964" s="1">
        <v>237990</v>
      </c>
      <c r="D964" s="3" t="s">
        <v>1462</v>
      </c>
      <c r="E964" s="43">
        <v>79673080</v>
      </c>
      <c r="F964" s="74" t="s">
        <v>1463</v>
      </c>
      <c r="G964" s="76" t="s">
        <v>1464</v>
      </c>
      <c r="H964" s="10" t="s">
        <v>606</v>
      </c>
      <c r="I964" s="6" t="s">
        <v>1491</v>
      </c>
      <c r="J964" s="7" t="s">
        <v>5</v>
      </c>
    </row>
    <row r="965" spans="1:10" x14ac:dyDescent="0.3">
      <c r="A965" s="50">
        <v>43963</v>
      </c>
      <c r="B965" s="1"/>
      <c r="C965" s="1">
        <v>541380</v>
      </c>
      <c r="D965" s="3" t="s">
        <v>4066</v>
      </c>
      <c r="E965" s="43">
        <v>78661168</v>
      </c>
      <c r="F965" s="74" t="s">
        <v>4096</v>
      </c>
      <c r="G965" s="10" t="s">
        <v>4126</v>
      </c>
      <c r="H965" s="10" t="s">
        <v>375</v>
      </c>
      <c r="I965" s="6" t="s">
        <v>4155</v>
      </c>
      <c r="J965" s="7" t="s">
        <v>1392</v>
      </c>
    </row>
    <row r="966" spans="1:10" ht="14" customHeight="1" x14ac:dyDescent="0.3">
      <c r="A966" s="50">
        <v>43908</v>
      </c>
      <c r="B966" s="1"/>
      <c r="C966" s="1">
        <v>541370</v>
      </c>
      <c r="D966" s="3" t="s">
        <v>3857</v>
      </c>
      <c r="E966" s="43">
        <v>79349187</v>
      </c>
      <c r="F966" s="74" t="s">
        <v>3887</v>
      </c>
      <c r="G966" s="10" t="s">
        <v>3917</v>
      </c>
      <c r="H966" s="10" t="s">
        <v>302</v>
      </c>
      <c r="I966" s="6" t="s">
        <v>3944</v>
      </c>
      <c r="J966" s="7" t="s">
        <v>377</v>
      </c>
    </row>
    <row r="967" spans="1:10" x14ac:dyDescent="0.3">
      <c r="A967" s="48">
        <v>42912</v>
      </c>
      <c r="B967" s="1">
        <v>541519</v>
      </c>
      <c r="C967" s="1"/>
      <c r="D967" s="3" t="s">
        <v>719</v>
      </c>
      <c r="E967" s="43">
        <v>808081769</v>
      </c>
      <c r="F967" s="9" t="s">
        <v>720</v>
      </c>
      <c r="G967" s="10" t="s">
        <v>721</v>
      </c>
      <c r="H967" s="10" t="s">
        <v>293</v>
      </c>
      <c r="I967" s="6" t="s">
        <v>722</v>
      </c>
      <c r="J967" s="7" t="s">
        <v>37</v>
      </c>
    </row>
    <row r="968" spans="1:10" x14ac:dyDescent="0.3">
      <c r="A968" s="50">
        <v>44053</v>
      </c>
      <c r="B968" s="1">
        <v>561612</v>
      </c>
      <c r="C968" s="1"/>
      <c r="D968" s="3" t="s">
        <v>4503</v>
      </c>
      <c r="E968" s="43">
        <v>78416424</v>
      </c>
      <c r="F968" s="74" t="s">
        <v>4531</v>
      </c>
      <c r="G968" s="10" t="s">
        <v>4560</v>
      </c>
      <c r="H968" s="10" t="s">
        <v>293</v>
      </c>
      <c r="I968" s="6" t="s">
        <v>4583</v>
      </c>
      <c r="J968" s="7" t="s">
        <v>3461</v>
      </c>
    </row>
    <row r="969" spans="1:10" ht="14" customHeight="1" x14ac:dyDescent="0.3">
      <c r="A969" s="50">
        <f>'[1]Case Info'!B850</f>
        <v>43620</v>
      </c>
      <c r="B969" s="1">
        <v>541330</v>
      </c>
      <c r="C969" s="1"/>
      <c r="D969" s="3" t="s">
        <v>3000</v>
      </c>
      <c r="E969" s="43">
        <v>31262869</v>
      </c>
      <c r="F969" s="74" t="s">
        <v>2896</v>
      </c>
      <c r="G969" s="10" t="s">
        <v>2948</v>
      </c>
      <c r="H969" s="10" t="s">
        <v>292</v>
      </c>
      <c r="I969" s="6" t="s">
        <v>3052</v>
      </c>
      <c r="J969" s="7" t="s">
        <v>70</v>
      </c>
    </row>
    <row r="970" spans="1:10" x14ac:dyDescent="0.3">
      <c r="A970" s="48">
        <v>42724</v>
      </c>
      <c r="B970" s="1">
        <v>237310</v>
      </c>
      <c r="C970" s="1"/>
      <c r="D970" s="3" t="s">
        <v>88</v>
      </c>
      <c r="E970" s="43">
        <v>827830766</v>
      </c>
      <c r="F970" s="4" t="s">
        <v>145</v>
      </c>
      <c r="G970" s="5" t="s">
        <v>146</v>
      </c>
      <c r="H970" s="5" t="s">
        <v>308</v>
      </c>
      <c r="I970" s="6" t="s">
        <v>89</v>
      </c>
      <c r="J970" s="7" t="s">
        <v>37</v>
      </c>
    </row>
    <row r="971" spans="1:10" x14ac:dyDescent="0.3">
      <c r="A971" s="48">
        <v>42767</v>
      </c>
      <c r="B971" s="1"/>
      <c r="C971" s="14">
        <v>541511</v>
      </c>
      <c r="D971" s="15" t="s">
        <v>261</v>
      </c>
      <c r="E971" s="59">
        <v>79284354</v>
      </c>
      <c r="F971" s="9" t="s">
        <v>272</v>
      </c>
      <c r="G971" s="5" t="s">
        <v>271</v>
      </c>
      <c r="H971" s="5" t="s">
        <v>294</v>
      </c>
      <c r="I971" s="16" t="s">
        <v>262</v>
      </c>
      <c r="J971" s="7" t="s">
        <v>5</v>
      </c>
    </row>
    <row r="972" spans="1:10" x14ac:dyDescent="0.3">
      <c r="A972" s="50">
        <v>43566</v>
      </c>
      <c r="B972" s="1">
        <v>236220</v>
      </c>
      <c r="C972" s="1"/>
      <c r="D972" s="3" t="s">
        <v>2642</v>
      </c>
      <c r="E972" s="43">
        <v>81030188</v>
      </c>
      <c r="F972" s="74" t="s">
        <v>2663</v>
      </c>
      <c r="G972" s="10" t="s">
        <v>2684</v>
      </c>
      <c r="H972" s="10" t="s">
        <v>309</v>
      </c>
      <c r="I972" s="6" t="s">
        <v>2705</v>
      </c>
      <c r="J972" s="7" t="s">
        <v>804</v>
      </c>
    </row>
    <row r="973" spans="1:10" x14ac:dyDescent="0.3">
      <c r="A973" s="50">
        <v>43843</v>
      </c>
      <c r="B973" s="1">
        <v>236220</v>
      </c>
      <c r="C973" s="1"/>
      <c r="D973" s="3" t="s">
        <v>3544</v>
      </c>
      <c r="E973" s="43">
        <v>832424142</v>
      </c>
      <c r="F973" s="74" t="s">
        <v>3579</v>
      </c>
      <c r="G973" s="10" t="s">
        <v>3613</v>
      </c>
      <c r="H973" s="10" t="s">
        <v>286</v>
      </c>
      <c r="I973" s="6" t="s">
        <v>3639</v>
      </c>
      <c r="J973" s="7" t="s">
        <v>9</v>
      </c>
    </row>
    <row r="974" spans="1:10" x14ac:dyDescent="0.3">
      <c r="A974" s="50">
        <v>43108</v>
      </c>
      <c r="B974" s="1">
        <v>541820</v>
      </c>
      <c r="C974" s="1"/>
      <c r="D974" s="3" t="s">
        <v>1312</v>
      </c>
      <c r="E974" s="43">
        <v>80371932</v>
      </c>
      <c r="F974" s="74" t="s">
        <v>1313</v>
      </c>
      <c r="G974" s="10" t="s">
        <v>1314</v>
      </c>
      <c r="H974" s="10" t="s">
        <v>309</v>
      </c>
      <c r="I974" s="6" t="s">
        <v>1326</v>
      </c>
      <c r="J974" s="7" t="s">
        <v>377</v>
      </c>
    </row>
    <row r="975" spans="1:10" x14ac:dyDescent="0.3">
      <c r="A975" s="50">
        <f>'[2]Case Info'!B1356</f>
        <v>44085</v>
      </c>
      <c r="B975" s="1">
        <f>'[2]Case Info'!J1356</f>
        <v>541511</v>
      </c>
      <c r="C975" s="1"/>
      <c r="D975" s="3" t="str">
        <f>'[2]Case Info'!D1356</f>
        <v>ServBeyond Solutions, LLC</v>
      </c>
      <c r="E975" s="43">
        <f>'[2]Case Info'!H1356</f>
        <v>825265999</v>
      </c>
      <c r="F975" s="74" t="str">
        <f>'[2]Case Info'!Y1356</f>
        <v>301-275-9993</v>
      </c>
      <c r="G975" s="10" t="str">
        <f>'[2]Case Info'!Z1356</f>
        <v>5520 Research Park Drive, Ste. 100, Baltimore, MD 21228</v>
      </c>
      <c r="H975" s="10" t="s">
        <v>293</v>
      </c>
      <c r="I975" s="6" t="str">
        <f>'[2]Case Info'!G1356</f>
        <v>Scope Infotech, Inc.</v>
      </c>
      <c r="J975" s="89" t="str">
        <f>'[2]Case Info'!W1356</f>
        <v>8(a)</v>
      </c>
    </row>
    <row r="976" spans="1:10" ht="14" customHeight="1" x14ac:dyDescent="0.3">
      <c r="A976" s="50">
        <v>44032</v>
      </c>
      <c r="B976" s="1"/>
      <c r="C976" s="1">
        <v>541519</v>
      </c>
      <c r="D976" s="3" t="s">
        <v>4318</v>
      </c>
      <c r="E976" s="43">
        <v>78425777</v>
      </c>
      <c r="F976" s="74" t="s">
        <v>4359</v>
      </c>
      <c r="G976" s="10" t="s">
        <v>4399</v>
      </c>
      <c r="H976" s="10" t="s">
        <v>298</v>
      </c>
      <c r="I976" s="6" t="s">
        <v>4438</v>
      </c>
      <c r="J976" s="7" t="s">
        <v>1893</v>
      </c>
    </row>
    <row r="977" spans="1:10" x14ac:dyDescent="0.3">
      <c r="A977" s="50">
        <v>43129</v>
      </c>
      <c r="B977" s="1">
        <v>541618</v>
      </c>
      <c r="C977" s="1"/>
      <c r="D977" s="3" t="s">
        <v>1384</v>
      </c>
      <c r="E977" s="43">
        <v>54551626</v>
      </c>
      <c r="F977" s="74" t="s">
        <v>1385</v>
      </c>
      <c r="G977" s="10" t="s">
        <v>1386</v>
      </c>
      <c r="H977" s="10" t="s">
        <v>286</v>
      </c>
      <c r="I977" s="6" t="s">
        <v>1390</v>
      </c>
      <c r="J977" s="7" t="s">
        <v>70</v>
      </c>
    </row>
    <row r="978" spans="1:10" x14ac:dyDescent="0.3">
      <c r="A978" s="50">
        <v>43893</v>
      </c>
      <c r="B978" s="1"/>
      <c r="C978" s="1">
        <v>541512</v>
      </c>
      <c r="D978" s="3" t="s">
        <v>3846</v>
      </c>
      <c r="E978" s="43">
        <v>39435400</v>
      </c>
      <c r="F978" s="74" t="s">
        <v>3875</v>
      </c>
      <c r="G978" s="10" t="s">
        <v>3905</v>
      </c>
      <c r="H978" s="10" t="s">
        <v>287</v>
      </c>
      <c r="I978" s="6" t="s">
        <v>3935</v>
      </c>
      <c r="J978" s="7" t="s">
        <v>3461</v>
      </c>
    </row>
    <row r="979" spans="1:10" x14ac:dyDescent="0.3">
      <c r="A979" s="50">
        <v>44043</v>
      </c>
      <c r="B979" s="1">
        <v>541519</v>
      </c>
      <c r="C979" s="1"/>
      <c r="D979" s="3" t="s">
        <v>4336</v>
      </c>
      <c r="E979" s="43">
        <v>121817998</v>
      </c>
      <c r="F979" s="74" t="s">
        <v>4378</v>
      </c>
      <c r="G979" s="10" t="s">
        <v>4418</v>
      </c>
      <c r="H979" s="10" t="s">
        <v>561</v>
      </c>
      <c r="I979" s="6" t="s">
        <v>4456</v>
      </c>
      <c r="J979" s="7" t="s">
        <v>397</v>
      </c>
    </row>
    <row r="980" spans="1:10" x14ac:dyDescent="0.3">
      <c r="A980" s="50">
        <v>43531</v>
      </c>
      <c r="B980" s="1"/>
      <c r="C980" s="1">
        <v>561210</v>
      </c>
      <c r="D980" s="3" t="s">
        <v>2546</v>
      </c>
      <c r="E980" s="43">
        <v>78732130</v>
      </c>
      <c r="F980" s="74" t="s">
        <v>2569</v>
      </c>
      <c r="G980" s="10" t="s">
        <v>2594</v>
      </c>
      <c r="H980" s="10" t="s">
        <v>294</v>
      </c>
      <c r="I980" s="6" t="s">
        <v>2616</v>
      </c>
      <c r="J980" s="7" t="s">
        <v>728</v>
      </c>
    </row>
    <row r="981" spans="1:10" x14ac:dyDescent="0.3">
      <c r="A981" s="50">
        <v>43790</v>
      </c>
      <c r="B981" s="1"/>
      <c r="C981" s="1">
        <v>541611</v>
      </c>
      <c r="D981" s="3" t="s">
        <v>3472</v>
      </c>
      <c r="E981" s="43">
        <v>832644186</v>
      </c>
      <c r="F981" s="74" t="s">
        <v>3483</v>
      </c>
      <c r="G981" s="10" t="s">
        <v>2831</v>
      </c>
      <c r="H981" s="10" t="s">
        <v>286</v>
      </c>
      <c r="I981" s="6" t="s">
        <v>1330</v>
      </c>
      <c r="J981" s="7" t="s">
        <v>1225</v>
      </c>
    </row>
    <row r="982" spans="1:10" x14ac:dyDescent="0.3">
      <c r="A982" s="50">
        <v>43615</v>
      </c>
      <c r="B982" s="1"/>
      <c r="C982" s="1">
        <v>511210</v>
      </c>
      <c r="D982" s="3" t="s">
        <v>2758</v>
      </c>
      <c r="E982" s="43">
        <v>806773011</v>
      </c>
      <c r="F982" s="74" t="s">
        <v>2797</v>
      </c>
      <c r="G982" s="10" t="s">
        <v>2836</v>
      </c>
      <c r="H982" s="10" t="s">
        <v>374</v>
      </c>
      <c r="I982" s="6" t="s">
        <v>2869</v>
      </c>
      <c r="J982" s="7" t="s">
        <v>2878</v>
      </c>
    </row>
    <row r="983" spans="1:10" x14ac:dyDescent="0.3">
      <c r="A983" s="48">
        <v>42872</v>
      </c>
      <c r="B983" s="1">
        <v>541690</v>
      </c>
      <c r="C983" s="1"/>
      <c r="D983" s="3" t="s">
        <v>572</v>
      </c>
      <c r="E983" s="43">
        <v>120336594</v>
      </c>
      <c r="F983" s="9" t="s">
        <v>573</v>
      </c>
      <c r="G983" s="10" t="s">
        <v>574</v>
      </c>
      <c r="H983" s="10" t="s">
        <v>305</v>
      </c>
      <c r="I983" s="6" t="s">
        <v>575</v>
      </c>
      <c r="J983" s="7" t="s">
        <v>9</v>
      </c>
    </row>
    <row r="984" spans="1:10" x14ac:dyDescent="0.3">
      <c r="A984" s="50">
        <v>43208</v>
      </c>
      <c r="B984" s="1"/>
      <c r="C984" s="1">
        <v>541519</v>
      </c>
      <c r="D984" s="3" t="s">
        <v>1639</v>
      </c>
      <c r="E984" s="43">
        <v>828582531</v>
      </c>
      <c r="F984" s="74" t="s">
        <v>1666</v>
      </c>
      <c r="G984" s="10" t="s">
        <v>1691</v>
      </c>
      <c r="H984" s="10" t="s">
        <v>294</v>
      </c>
      <c r="I984" s="6" t="s">
        <v>356</v>
      </c>
      <c r="J984" s="7" t="s">
        <v>9</v>
      </c>
    </row>
    <row r="985" spans="1:10" x14ac:dyDescent="0.3">
      <c r="A985" s="50">
        <v>43858</v>
      </c>
      <c r="B985" s="1">
        <v>541512</v>
      </c>
      <c r="C985" s="1"/>
      <c r="D985" s="3" t="s">
        <v>1639</v>
      </c>
      <c r="E985" s="43">
        <v>828582531</v>
      </c>
      <c r="F985" s="74" t="s">
        <v>3678</v>
      </c>
      <c r="G985" s="10" t="s">
        <v>1691</v>
      </c>
      <c r="H985" s="10" t="s">
        <v>294</v>
      </c>
      <c r="I985" s="6" t="s">
        <v>3716</v>
      </c>
      <c r="J985" s="7" t="s">
        <v>3725</v>
      </c>
    </row>
    <row r="986" spans="1:10" x14ac:dyDescent="0.3">
      <c r="A986" s="50">
        <v>43600</v>
      </c>
      <c r="B986" s="1">
        <v>236220</v>
      </c>
      <c r="C986" s="1"/>
      <c r="D986" s="3" t="s">
        <v>2738</v>
      </c>
      <c r="E986" s="43">
        <v>78414295</v>
      </c>
      <c r="F986" s="74" t="s">
        <v>2777</v>
      </c>
      <c r="G986" s="10" t="s">
        <v>2816</v>
      </c>
      <c r="H986" s="10" t="s">
        <v>296</v>
      </c>
      <c r="I986" s="6" t="s">
        <v>72</v>
      </c>
      <c r="J986" s="7" t="s">
        <v>37</v>
      </c>
    </row>
    <row r="987" spans="1:10" x14ac:dyDescent="0.3">
      <c r="A987" s="50">
        <v>43417</v>
      </c>
      <c r="B987" s="1">
        <v>541512</v>
      </c>
      <c r="C987" s="1"/>
      <c r="D987" s="3" t="s">
        <v>2295</v>
      </c>
      <c r="E987" s="43">
        <v>796675135</v>
      </c>
      <c r="F987" s="74" t="s">
        <v>2319</v>
      </c>
      <c r="G987" s="10" t="s">
        <v>2343</v>
      </c>
      <c r="H987" s="10" t="s">
        <v>286</v>
      </c>
      <c r="I987" s="6" t="s">
        <v>2364</v>
      </c>
      <c r="J987" s="7" t="s">
        <v>70</v>
      </c>
    </row>
    <row r="988" spans="1:10" x14ac:dyDescent="0.3">
      <c r="A988" s="50">
        <v>43949</v>
      </c>
      <c r="B988" s="1">
        <v>561612</v>
      </c>
      <c r="C988" s="1"/>
      <c r="D988" s="3" t="s">
        <v>3980</v>
      </c>
      <c r="E988" s="43">
        <v>81263819</v>
      </c>
      <c r="F988" s="74" t="s">
        <v>4003</v>
      </c>
      <c r="G988" s="10" t="s">
        <v>4027</v>
      </c>
      <c r="H988" s="10" t="s">
        <v>343</v>
      </c>
      <c r="I988" s="6" t="s">
        <v>4047</v>
      </c>
      <c r="J988" s="7" t="s">
        <v>804</v>
      </c>
    </row>
    <row r="989" spans="1:10" x14ac:dyDescent="0.3">
      <c r="A989" s="50">
        <v>43249</v>
      </c>
      <c r="B989" s="1">
        <v>541512</v>
      </c>
      <c r="C989" s="1"/>
      <c r="D989" s="3" t="s">
        <v>1750</v>
      </c>
      <c r="E989" s="43">
        <v>79197169</v>
      </c>
      <c r="F989" s="74" t="s">
        <v>1791</v>
      </c>
      <c r="G989" s="10" t="s">
        <v>1831</v>
      </c>
      <c r="H989" s="10" t="s">
        <v>297</v>
      </c>
      <c r="I989" s="6" t="s">
        <v>1870</v>
      </c>
      <c r="J989" s="7" t="s">
        <v>703</v>
      </c>
    </row>
    <row r="990" spans="1:10" x14ac:dyDescent="0.3">
      <c r="A990" s="50">
        <v>43448</v>
      </c>
      <c r="B990" s="1">
        <v>541330</v>
      </c>
      <c r="C990" s="1"/>
      <c r="D990" s="3" t="s">
        <v>2385</v>
      </c>
      <c r="E990" s="43">
        <v>783377690</v>
      </c>
      <c r="F990" s="74" t="s">
        <v>2427</v>
      </c>
      <c r="G990" s="10" t="s">
        <v>2468</v>
      </c>
      <c r="H990" s="10" t="s">
        <v>290</v>
      </c>
      <c r="I990" s="6" t="s">
        <v>2511</v>
      </c>
      <c r="J990" s="7" t="s">
        <v>377</v>
      </c>
    </row>
    <row r="991" spans="1:10" x14ac:dyDescent="0.3">
      <c r="A991" s="50">
        <v>42964</v>
      </c>
      <c r="B991" s="1"/>
      <c r="C991" s="1">
        <v>541618</v>
      </c>
      <c r="D991" s="3" t="s">
        <v>900</v>
      </c>
      <c r="E991" s="43">
        <v>80576594</v>
      </c>
      <c r="F991" s="9" t="s">
        <v>912</v>
      </c>
      <c r="G991" s="10" t="s">
        <v>923</v>
      </c>
      <c r="H991" s="10" t="s">
        <v>509</v>
      </c>
      <c r="I991" s="6" t="s">
        <v>935</v>
      </c>
      <c r="J991" s="7" t="s">
        <v>9</v>
      </c>
    </row>
    <row r="992" spans="1:10" x14ac:dyDescent="0.3">
      <c r="A992" s="50">
        <v>43591</v>
      </c>
      <c r="B992" s="1"/>
      <c r="C992" s="1">
        <v>541618</v>
      </c>
      <c r="D992" s="3" t="s">
        <v>900</v>
      </c>
      <c r="E992" s="43">
        <v>80576594</v>
      </c>
      <c r="F992" s="74" t="s">
        <v>912</v>
      </c>
      <c r="G992" s="10" t="s">
        <v>923</v>
      </c>
      <c r="H992" s="10" t="s">
        <v>295</v>
      </c>
      <c r="I992" s="6" t="s">
        <v>2841</v>
      </c>
      <c r="J992" s="7" t="s">
        <v>804</v>
      </c>
    </row>
    <row r="993" spans="1:10" x14ac:dyDescent="0.3">
      <c r="A993" s="50">
        <v>42961</v>
      </c>
      <c r="B993" s="1">
        <v>236220</v>
      </c>
      <c r="C993" s="1"/>
      <c r="D993" s="3" t="s">
        <v>898</v>
      </c>
      <c r="E993" s="43">
        <v>78546482</v>
      </c>
      <c r="F993" s="9" t="s">
        <v>910</v>
      </c>
      <c r="G993" s="10" t="s">
        <v>921</v>
      </c>
      <c r="H993" s="10" t="s">
        <v>303</v>
      </c>
      <c r="I993" s="6" t="s">
        <v>933</v>
      </c>
      <c r="J993" s="7" t="s">
        <v>377</v>
      </c>
    </row>
    <row r="994" spans="1:10" x14ac:dyDescent="0.3">
      <c r="A994" s="50">
        <f>'[2]Case Info'!B1360</f>
        <v>44090</v>
      </c>
      <c r="B994" s="1"/>
      <c r="C994" s="1">
        <v>561720</v>
      </c>
      <c r="D994" s="3" t="str">
        <f>'[2]Case Info'!D1360</f>
        <v>Six Mile, LLC</v>
      </c>
      <c r="E994" s="43">
        <f>'[2]Case Info'!H1360</f>
        <v>20469960</v>
      </c>
      <c r="F994" s="74" t="str">
        <f>'[2]Case Info'!Y1360</f>
        <v>720-662-4826</v>
      </c>
      <c r="G994" s="10" t="str">
        <f>'[2]Case Info'!Z1360</f>
        <v>1001 E. Benson Blvd., Ste. 201, Anchorage, AK 99508</v>
      </c>
      <c r="H994" s="10" t="s">
        <v>303</v>
      </c>
      <c r="I994" s="6" t="str">
        <f>'[2]Case Info'!G1360</f>
        <v>Eurest Services, Inc.</v>
      </c>
      <c r="J994" s="89" t="str">
        <f>'[2]Case Info'!W1360</f>
        <v>8(a)</v>
      </c>
    </row>
    <row r="995" spans="1:10" x14ac:dyDescent="0.3">
      <c r="A995" s="50">
        <v>43885</v>
      </c>
      <c r="B995" s="1">
        <v>541519</v>
      </c>
      <c r="C995" s="1"/>
      <c r="D995" s="3" t="s">
        <v>3750</v>
      </c>
      <c r="E995" s="43">
        <v>79336791</v>
      </c>
      <c r="F995" s="74" t="s">
        <v>3775</v>
      </c>
      <c r="G995" s="10" t="s">
        <v>3801</v>
      </c>
      <c r="H995" s="10" t="s">
        <v>293</v>
      </c>
      <c r="I995" s="6" t="s">
        <v>3832</v>
      </c>
      <c r="J995" s="7" t="s">
        <v>804</v>
      </c>
    </row>
    <row r="996" spans="1:10" x14ac:dyDescent="0.3">
      <c r="A996" s="48">
        <v>42768</v>
      </c>
      <c r="B996" s="14">
        <v>236220</v>
      </c>
      <c r="C996" s="1"/>
      <c r="D996" s="15" t="s">
        <v>265</v>
      </c>
      <c r="E996" s="59">
        <v>80266361</v>
      </c>
      <c r="F996" s="9" t="s">
        <v>278</v>
      </c>
      <c r="G996" s="17" t="s">
        <v>277</v>
      </c>
      <c r="H996" s="17" t="s">
        <v>309</v>
      </c>
      <c r="I996" s="16" t="s">
        <v>266</v>
      </c>
      <c r="J996" s="7" t="s">
        <v>5</v>
      </c>
    </row>
    <row r="997" spans="1:10" ht="14" customHeight="1" x14ac:dyDescent="0.3">
      <c r="A997" s="50">
        <v>43735</v>
      </c>
      <c r="B997" s="1">
        <v>236220</v>
      </c>
      <c r="C997" s="1"/>
      <c r="D997" s="3" t="s">
        <v>3255</v>
      </c>
      <c r="E997" s="43">
        <v>828412978</v>
      </c>
      <c r="F997" s="74" t="s">
        <v>3293</v>
      </c>
      <c r="G997" s="10" t="s">
        <v>3332</v>
      </c>
      <c r="H997" s="10" t="s">
        <v>287</v>
      </c>
      <c r="I997" s="6" t="s">
        <v>1378</v>
      </c>
      <c r="J997" s="7" t="s">
        <v>669</v>
      </c>
    </row>
    <row r="998" spans="1:10" ht="14" customHeight="1" x14ac:dyDescent="0.3">
      <c r="A998" s="50">
        <v>43270</v>
      </c>
      <c r="B998" s="1">
        <v>541620</v>
      </c>
      <c r="C998" s="1"/>
      <c r="D998" s="3" t="s">
        <v>1764</v>
      </c>
      <c r="E998" s="43">
        <v>626952613</v>
      </c>
      <c r="F998" s="74" t="s">
        <v>1803</v>
      </c>
      <c r="G998" s="10" t="s">
        <v>1844</v>
      </c>
      <c r="H998" s="10" t="s">
        <v>375</v>
      </c>
      <c r="I998" s="6" t="s">
        <v>1881</v>
      </c>
      <c r="J998" s="7" t="s">
        <v>3369</v>
      </c>
    </row>
    <row r="999" spans="1:10" x14ac:dyDescent="0.3">
      <c r="A999" s="48">
        <v>42748</v>
      </c>
      <c r="B999" s="1">
        <v>541330</v>
      </c>
      <c r="C999" s="1"/>
      <c r="D999" s="3" t="s">
        <v>250</v>
      </c>
      <c r="E999" s="43">
        <v>80391756</v>
      </c>
      <c r="F999" s="4" t="s">
        <v>224</v>
      </c>
      <c r="G999" s="5" t="s">
        <v>225</v>
      </c>
      <c r="H999" s="5" t="s">
        <v>310</v>
      </c>
      <c r="I999" s="6" t="s">
        <v>107</v>
      </c>
      <c r="J999" s="7" t="s">
        <v>37</v>
      </c>
    </row>
    <row r="1000" spans="1:10" x14ac:dyDescent="0.3">
      <c r="A1000" s="48">
        <v>42661</v>
      </c>
      <c r="B1000" s="1">
        <v>541611</v>
      </c>
      <c r="C1000" s="1"/>
      <c r="D1000" s="3" t="s">
        <v>14</v>
      </c>
      <c r="E1000" s="57">
        <v>78732637</v>
      </c>
      <c r="F1000" s="4" t="s">
        <v>135</v>
      </c>
      <c r="G1000" s="5" t="s">
        <v>136</v>
      </c>
      <c r="H1000" s="5" t="s">
        <v>297</v>
      </c>
      <c r="I1000" s="6" t="s">
        <v>15</v>
      </c>
      <c r="J1000" s="7" t="s">
        <v>804</v>
      </c>
    </row>
    <row r="1001" spans="1:10" x14ac:dyDescent="0.3">
      <c r="A1001" s="50">
        <v>43871</v>
      </c>
      <c r="B1001" s="1"/>
      <c r="C1001" s="1">
        <v>541990</v>
      </c>
      <c r="D1001" s="3" t="s">
        <v>3739</v>
      </c>
      <c r="E1001" s="43">
        <v>36289250</v>
      </c>
      <c r="F1001" s="74" t="s">
        <v>3765</v>
      </c>
      <c r="G1001" s="10" t="s">
        <v>3790</v>
      </c>
      <c r="H1001" s="10" t="s">
        <v>286</v>
      </c>
      <c r="I1001" s="6" t="s">
        <v>3820</v>
      </c>
      <c r="J1001" s="7" t="s">
        <v>3838</v>
      </c>
    </row>
    <row r="1002" spans="1:10" x14ac:dyDescent="0.3">
      <c r="A1002" s="48">
        <v>42893</v>
      </c>
      <c r="B1002" s="1">
        <v>541511</v>
      </c>
      <c r="C1002" s="1"/>
      <c r="D1002" s="3" t="s">
        <v>646</v>
      </c>
      <c r="E1002" s="43">
        <v>136575292</v>
      </c>
      <c r="F1002" s="9" t="s">
        <v>647</v>
      </c>
      <c r="G1002" s="10" t="s">
        <v>648</v>
      </c>
      <c r="H1002" s="10" t="s">
        <v>306</v>
      </c>
      <c r="I1002" s="6" t="s">
        <v>649</v>
      </c>
      <c r="J1002" s="7" t="s">
        <v>515</v>
      </c>
    </row>
    <row r="1003" spans="1:10" ht="14" customHeight="1" x14ac:dyDescent="0.3">
      <c r="A1003" s="50">
        <v>42954</v>
      </c>
      <c r="B1003" s="1">
        <v>541511</v>
      </c>
      <c r="C1003" s="1"/>
      <c r="D1003" s="3" t="s">
        <v>858</v>
      </c>
      <c r="E1003" s="43">
        <v>625093877</v>
      </c>
      <c r="F1003" s="9" t="s">
        <v>867</v>
      </c>
      <c r="G1003" s="10" t="s">
        <v>876</v>
      </c>
      <c r="H1003" s="10" t="s">
        <v>297</v>
      </c>
      <c r="I1003" s="6" t="s">
        <v>885</v>
      </c>
      <c r="J1003" s="7" t="s">
        <v>1382</v>
      </c>
    </row>
    <row r="1004" spans="1:10" x14ac:dyDescent="0.3">
      <c r="A1004" s="50">
        <v>43200</v>
      </c>
      <c r="B1004" s="1"/>
      <c r="C1004" s="1">
        <v>611430</v>
      </c>
      <c r="D1004" s="3" t="s">
        <v>858</v>
      </c>
      <c r="E1004" s="43">
        <v>625093877</v>
      </c>
      <c r="F1004" s="74" t="s">
        <v>867</v>
      </c>
      <c r="G1004" s="10" t="s">
        <v>876</v>
      </c>
      <c r="H1004" s="10" t="s">
        <v>297</v>
      </c>
      <c r="I1004" s="6" t="s">
        <v>1732</v>
      </c>
      <c r="J1004" s="7" t="s">
        <v>2374</v>
      </c>
    </row>
    <row r="1005" spans="1:10" ht="14" customHeight="1" x14ac:dyDescent="0.3">
      <c r="A1005" s="50">
        <v>43215</v>
      </c>
      <c r="B1005" s="1">
        <v>511210</v>
      </c>
      <c r="C1005" s="1"/>
      <c r="D1005" s="3" t="s">
        <v>1646</v>
      </c>
      <c r="E1005" s="43">
        <v>968055652</v>
      </c>
      <c r="F1005" s="74" t="s">
        <v>1672</v>
      </c>
      <c r="G1005" s="10" t="s">
        <v>1698</v>
      </c>
      <c r="H1005" s="10" t="s">
        <v>295</v>
      </c>
      <c r="I1005" s="6" t="s">
        <v>1716</v>
      </c>
      <c r="J1005" s="7" t="s">
        <v>1225</v>
      </c>
    </row>
    <row r="1006" spans="1:10" ht="14" customHeight="1" x14ac:dyDescent="0.3">
      <c r="A1006" s="50">
        <v>42955</v>
      </c>
      <c r="B1006" s="1"/>
      <c r="C1006" s="1">
        <v>541519</v>
      </c>
      <c r="D1006" s="3" t="s">
        <v>856</v>
      </c>
      <c r="E1006" s="43">
        <v>53861658</v>
      </c>
      <c r="F1006" s="9" t="s">
        <v>865</v>
      </c>
      <c r="G1006" s="10" t="s">
        <v>874</v>
      </c>
      <c r="H1006" s="10" t="s">
        <v>312</v>
      </c>
      <c r="I1006" s="6" t="s">
        <v>883</v>
      </c>
      <c r="J1006" s="7" t="s">
        <v>1383</v>
      </c>
    </row>
    <row r="1007" spans="1:10" x14ac:dyDescent="0.3">
      <c r="A1007" s="50">
        <v>43341</v>
      </c>
      <c r="B1007" s="1">
        <v>541330</v>
      </c>
      <c r="C1007" s="1"/>
      <c r="D1007" s="3" t="s">
        <v>1713</v>
      </c>
      <c r="E1007" s="43">
        <v>109728969</v>
      </c>
      <c r="F1007" s="74" t="s">
        <v>2122</v>
      </c>
      <c r="G1007" s="10" t="s">
        <v>2147</v>
      </c>
      <c r="H1007" s="10" t="s">
        <v>547</v>
      </c>
      <c r="I1007" s="6" t="s">
        <v>2174</v>
      </c>
      <c r="J1007" s="7" t="s">
        <v>514</v>
      </c>
    </row>
    <row r="1008" spans="1:10" x14ac:dyDescent="0.3">
      <c r="A1008" s="50">
        <v>43941</v>
      </c>
      <c r="B1008" s="1"/>
      <c r="C1008" s="1">
        <v>561210</v>
      </c>
      <c r="D1008" s="3" t="s">
        <v>3971</v>
      </c>
      <c r="E1008" s="43">
        <v>12049963</v>
      </c>
      <c r="F1008" s="74" t="s">
        <v>3994</v>
      </c>
      <c r="G1008" s="10" t="s">
        <v>4018</v>
      </c>
      <c r="H1008" s="10" t="s">
        <v>288</v>
      </c>
      <c r="I1008" s="6" t="s">
        <v>1064</v>
      </c>
      <c r="J1008" s="7" t="s">
        <v>1893</v>
      </c>
    </row>
    <row r="1009" spans="1:10" x14ac:dyDescent="0.3">
      <c r="A1009" s="50">
        <v>43083</v>
      </c>
      <c r="B1009" s="1"/>
      <c r="C1009" s="1">
        <v>541513</v>
      </c>
      <c r="D1009" s="3" t="s">
        <v>1258</v>
      </c>
      <c r="E1009" s="43">
        <v>172811767</v>
      </c>
      <c r="F1009" s="74" t="s">
        <v>1259</v>
      </c>
      <c r="G1009" s="10" t="s">
        <v>1260</v>
      </c>
      <c r="H1009" s="10" t="s">
        <v>310</v>
      </c>
      <c r="I1009" s="6" t="s">
        <v>1274</v>
      </c>
      <c r="J1009" s="7" t="s">
        <v>37</v>
      </c>
    </row>
    <row r="1010" spans="1:10" x14ac:dyDescent="0.3">
      <c r="A1010" s="50">
        <v>43768</v>
      </c>
      <c r="B1010" s="1">
        <v>541330</v>
      </c>
      <c r="C1010" s="1"/>
      <c r="D1010" s="3" t="s">
        <v>3389</v>
      </c>
      <c r="E1010" s="43">
        <v>81037326</v>
      </c>
      <c r="F1010" s="74" t="s">
        <v>3413</v>
      </c>
      <c r="G1010" s="10" t="s">
        <v>3437</v>
      </c>
      <c r="H1010" s="10" t="s">
        <v>286</v>
      </c>
      <c r="I1010" s="6" t="s">
        <v>3456</v>
      </c>
      <c r="J1010" s="7" t="s">
        <v>70</v>
      </c>
    </row>
    <row r="1011" spans="1:10" ht="14" customHeight="1" x14ac:dyDescent="0.3">
      <c r="A1011" s="50">
        <v>42951</v>
      </c>
      <c r="B1011" s="1">
        <v>236220</v>
      </c>
      <c r="C1011" s="1"/>
      <c r="D1011" s="3" t="s">
        <v>846</v>
      </c>
      <c r="E1011" s="43">
        <v>91881214</v>
      </c>
      <c r="F1011" s="9" t="s">
        <v>847</v>
      </c>
      <c r="G1011" s="10" t="s">
        <v>848</v>
      </c>
      <c r="H1011" s="10" t="s">
        <v>485</v>
      </c>
      <c r="I1011" s="6" t="s">
        <v>853</v>
      </c>
      <c r="J1011" s="7" t="s">
        <v>1383</v>
      </c>
    </row>
    <row r="1012" spans="1:10" x14ac:dyDescent="0.3">
      <c r="A1012" s="50">
        <v>43818</v>
      </c>
      <c r="B1012" s="1">
        <v>541310</v>
      </c>
      <c r="C1012" s="1"/>
      <c r="D1012" s="3" t="s">
        <v>3532</v>
      </c>
      <c r="E1012" s="43">
        <v>613007645</v>
      </c>
      <c r="F1012" s="74" t="s">
        <v>3567</v>
      </c>
      <c r="G1012" s="10" t="s">
        <v>3601</v>
      </c>
      <c r="H1012" s="10" t="s">
        <v>293</v>
      </c>
      <c r="I1012" s="6" t="s">
        <v>3632</v>
      </c>
      <c r="J1012" s="7" t="s">
        <v>701</v>
      </c>
    </row>
    <row r="1013" spans="1:10" ht="14" customHeight="1" x14ac:dyDescent="0.3">
      <c r="A1013" s="50">
        <v>43817</v>
      </c>
      <c r="B1013" s="1">
        <v>541330</v>
      </c>
      <c r="C1013" s="1"/>
      <c r="D1013" s="3" t="s">
        <v>3530</v>
      </c>
      <c r="E1013" s="43">
        <v>117021149</v>
      </c>
      <c r="F1013" s="74" t="s">
        <v>3565</v>
      </c>
      <c r="G1013" s="10" t="s">
        <v>3599</v>
      </c>
      <c r="H1013" s="10" t="s">
        <v>290</v>
      </c>
      <c r="I1013" s="6" t="s">
        <v>962</v>
      </c>
      <c r="J1013" s="7" t="s">
        <v>3514</v>
      </c>
    </row>
    <row r="1014" spans="1:10" ht="14" customHeight="1" x14ac:dyDescent="0.3">
      <c r="A1014" s="50">
        <v>42948</v>
      </c>
      <c r="B1014" s="1"/>
      <c r="C1014" s="1">
        <v>236220</v>
      </c>
      <c r="D1014" s="3" t="s">
        <v>832</v>
      </c>
      <c r="E1014" s="43">
        <v>79882751</v>
      </c>
      <c r="F1014" s="9" t="s">
        <v>412</v>
      </c>
      <c r="G1014" s="10" t="s">
        <v>833</v>
      </c>
      <c r="H1014" s="10" t="s">
        <v>305</v>
      </c>
      <c r="I1014" s="6" t="s">
        <v>849</v>
      </c>
      <c r="J1014" s="7" t="s">
        <v>1381</v>
      </c>
    </row>
    <row r="1015" spans="1:10" ht="14" customHeight="1" x14ac:dyDescent="0.3">
      <c r="A1015" s="50">
        <v>43669</v>
      </c>
      <c r="B1015" s="1">
        <v>561210</v>
      </c>
      <c r="C1015" s="1"/>
      <c r="D1015" s="3" t="s">
        <v>3109</v>
      </c>
      <c r="E1015" s="43">
        <v>116704194</v>
      </c>
      <c r="F1015" s="74" t="s">
        <v>3135</v>
      </c>
      <c r="G1015" s="10" t="s">
        <v>3163</v>
      </c>
      <c r="H1015" s="10" t="s">
        <v>286</v>
      </c>
      <c r="I1015" s="6" t="s">
        <v>557</v>
      </c>
      <c r="J1015" s="7" t="s">
        <v>5</v>
      </c>
    </row>
    <row r="1016" spans="1:10" ht="14" customHeight="1" x14ac:dyDescent="0.3">
      <c r="A1016" s="50">
        <v>43256</v>
      </c>
      <c r="B1016" s="1">
        <v>541519</v>
      </c>
      <c r="C1016" s="1"/>
      <c r="D1016" s="3" t="s">
        <v>1756</v>
      </c>
      <c r="E1016" s="43">
        <v>78409116</v>
      </c>
      <c r="F1016" s="74" t="s">
        <v>1797</v>
      </c>
      <c r="G1016" s="10" t="s">
        <v>1837</v>
      </c>
      <c r="H1016" s="10" t="s">
        <v>286</v>
      </c>
      <c r="I1016" s="6" t="s">
        <v>1875</v>
      </c>
      <c r="J1016" s="7" t="s">
        <v>1383</v>
      </c>
    </row>
    <row r="1017" spans="1:10" ht="14" customHeight="1" x14ac:dyDescent="0.3">
      <c r="A1017" s="50">
        <v>44050</v>
      </c>
      <c r="B1017" s="1">
        <v>541511</v>
      </c>
      <c r="C1017" s="1"/>
      <c r="D1017" s="3" t="s">
        <v>4498</v>
      </c>
      <c r="E1017" s="43">
        <v>828602305</v>
      </c>
      <c r="F1017" s="74" t="s">
        <v>4526</v>
      </c>
      <c r="G1017" s="10" t="s">
        <v>4554</v>
      </c>
      <c r="H1017" s="10" t="s">
        <v>286</v>
      </c>
      <c r="I1017" s="6" t="s">
        <v>4074</v>
      </c>
      <c r="J1017" s="7" t="s">
        <v>3514</v>
      </c>
    </row>
    <row r="1018" spans="1:10" ht="14" customHeight="1" x14ac:dyDescent="0.3">
      <c r="A1018" s="50">
        <v>43055</v>
      </c>
      <c r="B1018" s="1">
        <v>237990</v>
      </c>
      <c r="C1018" s="1"/>
      <c r="D1018" s="3" t="s">
        <v>1157</v>
      </c>
      <c r="E1018" s="43">
        <v>20083869</v>
      </c>
      <c r="F1018" s="9" t="s">
        <v>1158</v>
      </c>
      <c r="G1018" s="10" t="s">
        <v>1159</v>
      </c>
      <c r="H1018" s="10" t="s">
        <v>295</v>
      </c>
      <c r="I1018" s="6" t="s">
        <v>58</v>
      </c>
      <c r="J1018" s="7" t="s">
        <v>5</v>
      </c>
    </row>
    <row r="1019" spans="1:10" x14ac:dyDescent="0.3">
      <c r="A1019" s="50">
        <v>43871</v>
      </c>
      <c r="B1019" s="1">
        <v>236220</v>
      </c>
      <c r="C1019" s="1"/>
      <c r="D1019" s="3" t="s">
        <v>3736</v>
      </c>
      <c r="E1019" s="43">
        <v>79956380</v>
      </c>
      <c r="F1019" s="74" t="s">
        <v>276</v>
      </c>
      <c r="G1019" s="10" t="s">
        <v>3787</v>
      </c>
      <c r="H1019" s="10" t="s">
        <v>301</v>
      </c>
      <c r="I1019" s="6" t="s">
        <v>3817</v>
      </c>
      <c r="J1019" s="7" t="s">
        <v>3837</v>
      </c>
    </row>
    <row r="1020" spans="1:10" x14ac:dyDescent="0.3">
      <c r="A1020" s="48">
        <v>42718</v>
      </c>
      <c r="B1020" s="1">
        <v>236220</v>
      </c>
      <c r="C1020" s="1"/>
      <c r="D1020" s="3" t="s">
        <v>84</v>
      </c>
      <c r="E1020" s="43">
        <v>78463545</v>
      </c>
      <c r="F1020" s="4" t="s">
        <v>157</v>
      </c>
      <c r="G1020" s="5" t="s">
        <v>158</v>
      </c>
      <c r="H1020" s="5" t="s">
        <v>286</v>
      </c>
      <c r="I1020" s="6" t="s">
        <v>85</v>
      </c>
      <c r="J1020" s="7" t="s">
        <v>397</v>
      </c>
    </row>
    <row r="1021" spans="1:10" x14ac:dyDescent="0.3">
      <c r="A1021" s="48">
        <v>42828</v>
      </c>
      <c r="B1021" s="14">
        <v>541330</v>
      </c>
      <c r="C1021" s="1"/>
      <c r="D1021" s="15" t="s">
        <v>435</v>
      </c>
      <c r="E1021" s="59">
        <v>781038331</v>
      </c>
      <c r="F1021" s="19" t="s">
        <v>436</v>
      </c>
      <c r="G1021" s="5" t="s">
        <v>437</v>
      </c>
      <c r="H1021" s="10" t="s">
        <v>294</v>
      </c>
      <c r="I1021" s="16" t="s">
        <v>438</v>
      </c>
      <c r="J1021" s="7" t="s">
        <v>377</v>
      </c>
    </row>
    <row r="1022" spans="1:10" x14ac:dyDescent="0.3">
      <c r="A1022" s="50">
        <v>43593</v>
      </c>
      <c r="B1022" s="1">
        <v>541512</v>
      </c>
      <c r="C1022" s="1"/>
      <c r="D1022" s="3" t="s">
        <v>2731</v>
      </c>
      <c r="E1022" s="43">
        <v>831085662</v>
      </c>
      <c r="F1022" s="74" t="s">
        <v>2770</v>
      </c>
      <c r="G1022" s="10" t="s">
        <v>2809</v>
      </c>
      <c r="H1022" s="10" t="s">
        <v>297</v>
      </c>
      <c r="I1022" s="6" t="s">
        <v>2848</v>
      </c>
      <c r="J1022" s="7" t="s">
        <v>5</v>
      </c>
    </row>
    <row r="1023" spans="1:10" x14ac:dyDescent="0.3">
      <c r="A1023" s="50">
        <v>43019</v>
      </c>
      <c r="B1023" s="1">
        <v>325412</v>
      </c>
      <c r="C1023" s="1"/>
      <c r="D1023" s="3" t="s">
        <v>1043</v>
      </c>
      <c r="E1023" s="43">
        <v>8051854</v>
      </c>
      <c r="F1023" s="9" t="s">
        <v>1044</v>
      </c>
      <c r="G1023" s="10" t="s">
        <v>1045</v>
      </c>
      <c r="H1023" s="10" t="s">
        <v>290</v>
      </c>
      <c r="I1023" s="6" t="s">
        <v>95</v>
      </c>
      <c r="J1023" s="7" t="s">
        <v>804</v>
      </c>
    </row>
    <row r="1024" spans="1:10" x14ac:dyDescent="0.3">
      <c r="A1024" s="50">
        <v>43991</v>
      </c>
      <c r="B1024" s="1">
        <v>236220</v>
      </c>
      <c r="C1024" s="1"/>
      <c r="D1024" s="3" t="s">
        <v>4194</v>
      </c>
      <c r="E1024" s="43">
        <v>80185170</v>
      </c>
      <c r="F1024" s="74" t="s">
        <v>4229</v>
      </c>
      <c r="G1024" s="10" t="s">
        <v>4265</v>
      </c>
      <c r="H1024" s="10" t="s">
        <v>294</v>
      </c>
      <c r="I1024" s="6" t="s">
        <v>4485</v>
      </c>
      <c r="J1024" s="7" t="s">
        <v>37</v>
      </c>
    </row>
    <row r="1025" spans="1:10" ht="14" customHeight="1" x14ac:dyDescent="0.3">
      <c r="A1025" s="50">
        <v>43706</v>
      </c>
      <c r="B1025" s="1">
        <v>541512</v>
      </c>
      <c r="C1025" s="1"/>
      <c r="D1025" s="3" t="s">
        <v>3232</v>
      </c>
      <c r="E1025" s="43">
        <v>78647568</v>
      </c>
      <c r="F1025" s="74" t="s">
        <v>3270</v>
      </c>
      <c r="G1025" s="10" t="s">
        <v>3309</v>
      </c>
      <c r="H1025" s="10" t="s">
        <v>293</v>
      </c>
      <c r="I1025" s="6" t="s">
        <v>3345</v>
      </c>
      <c r="J1025" s="7" t="s">
        <v>1624</v>
      </c>
    </row>
    <row r="1026" spans="1:10" x14ac:dyDescent="0.3">
      <c r="A1026" s="50">
        <v>43041</v>
      </c>
      <c r="B1026" s="1">
        <v>238190</v>
      </c>
      <c r="C1026" s="1"/>
      <c r="D1026" s="3" t="s">
        <v>1127</v>
      </c>
      <c r="E1026" s="43">
        <v>80102920</v>
      </c>
      <c r="F1026" s="9" t="s">
        <v>1128</v>
      </c>
      <c r="G1026" s="10" t="s">
        <v>1129</v>
      </c>
      <c r="H1026" s="10" t="s">
        <v>303</v>
      </c>
      <c r="I1026" s="6" t="s">
        <v>1141</v>
      </c>
      <c r="J1026" s="7" t="s">
        <v>631</v>
      </c>
    </row>
    <row r="1027" spans="1:10" x14ac:dyDescent="0.3">
      <c r="A1027" s="50">
        <v>43872</v>
      </c>
      <c r="B1027" s="1">
        <v>541620</v>
      </c>
      <c r="C1027" s="1"/>
      <c r="D1027" s="3" t="s">
        <v>3738</v>
      </c>
      <c r="E1027" s="43">
        <v>16597267</v>
      </c>
      <c r="F1027" s="74" t="s">
        <v>3764</v>
      </c>
      <c r="G1027" s="10" t="s">
        <v>3789</v>
      </c>
      <c r="H1027" s="10" t="s">
        <v>295</v>
      </c>
      <c r="I1027" s="6" t="s">
        <v>3819</v>
      </c>
      <c r="J1027" s="7" t="s">
        <v>9</v>
      </c>
    </row>
    <row r="1028" spans="1:10" x14ac:dyDescent="0.3">
      <c r="A1028" s="48">
        <v>42901</v>
      </c>
      <c r="B1028" s="1">
        <v>237310</v>
      </c>
      <c r="C1028" s="1"/>
      <c r="D1028" s="3" t="s">
        <v>689</v>
      </c>
      <c r="E1028" s="57">
        <v>20736962</v>
      </c>
      <c r="F1028" s="9" t="s">
        <v>690</v>
      </c>
      <c r="G1028" s="10" t="s">
        <v>691</v>
      </c>
      <c r="H1028" s="10" t="s">
        <v>288</v>
      </c>
      <c r="I1028" s="6" t="s">
        <v>692</v>
      </c>
      <c r="J1028" s="7" t="s">
        <v>37</v>
      </c>
    </row>
    <row r="1029" spans="1:10" x14ac:dyDescent="0.3">
      <c r="A1029" s="50">
        <v>43145</v>
      </c>
      <c r="B1029" s="1">
        <v>238210</v>
      </c>
      <c r="C1029" s="1"/>
      <c r="D1029" s="3" t="s">
        <v>1453</v>
      </c>
      <c r="E1029" s="43">
        <v>80547836</v>
      </c>
      <c r="F1029" s="74" t="s">
        <v>1454</v>
      </c>
      <c r="G1029" s="76" t="s">
        <v>1455</v>
      </c>
      <c r="H1029" s="10" t="s">
        <v>286</v>
      </c>
      <c r="I1029" s="6" t="s">
        <v>1488</v>
      </c>
      <c r="J1029" s="7" t="s">
        <v>1225</v>
      </c>
    </row>
    <row r="1030" spans="1:10" ht="14" customHeight="1" x14ac:dyDescent="0.3">
      <c r="A1030" s="50">
        <v>43908</v>
      </c>
      <c r="B1030" s="1">
        <v>541330</v>
      </c>
      <c r="C1030" s="1"/>
      <c r="D1030" s="3" t="s">
        <v>3856</v>
      </c>
      <c r="E1030" s="43">
        <v>198895547</v>
      </c>
      <c r="F1030" s="74" t="s">
        <v>3886</v>
      </c>
      <c r="G1030" s="10" t="s">
        <v>3916</v>
      </c>
      <c r="H1030" s="10" t="s">
        <v>286</v>
      </c>
      <c r="I1030" s="6" t="s">
        <v>3943</v>
      </c>
      <c r="J1030" s="7" t="s">
        <v>3958</v>
      </c>
    </row>
    <row r="1031" spans="1:10" x14ac:dyDescent="0.3">
      <c r="A1031" s="48">
        <v>42879</v>
      </c>
      <c r="B1031" s="1">
        <v>541990</v>
      </c>
      <c r="C1031" s="1"/>
      <c r="D1031" s="3" t="s">
        <v>2636</v>
      </c>
      <c r="E1031" s="43">
        <v>79919992</v>
      </c>
      <c r="F1031" s="9" t="s">
        <v>608</v>
      </c>
      <c r="G1031" s="10" t="s">
        <v>609</v>
      </c>
      <c r="H1031" s="10" t="s">
        <v>290</v>
      </c>
      <c r="I1031" s="6" t="s">
        <v>610</v>
      </c>
      <c r="J1031" s="7" t="s">
        <v>5</v>
      </c>
    </row>
    <row r="1032" spans="1:10" x14ac:dyDescent="0.3">
      <c r="A1032" s="50">
        <v>43888</v>
      </c>
      <c r="B1032" s="1"/>
      <c r="C1032" s="1">
        <v>541611</v>
      </c>
      <c r="D1032" s="3" t="s">
        <v>3752</v>
      </c>
      <c r="E1032" s="43">
        <v>80065664</v>
      </c>
      <c r="F1032" s="74" t="s">
        <v>3807</v>
      </c>
      <c r="G1032" s="10" t="s">
        <v>3802</v>
      </c>
      <c r="H1032" s="10" t="s">
        <v>286</v>
      </c>
      <c r="I1032" s="6" t="s">
        <v>3833</v>
      </c>
      <c r="J1032" s="7" t="s">
        <v>1225</v>
      </c>
    </row>
    <row r="1033" spans="1:10" x14ac:dyDescent="0.3">
      <c r="A1033" s="50">
        <v>44012</v>
      </c>
      <c r="B1033" s="1">
        <v>541611</v>
      </c>
      <c r="C1033" s="1"/>
      <c r="D1033" s="3" t="s">
        <v>4215</v>
      </c>
      <c r="E1033" s="43">
        <v>80013336</v>
      </c>
      <c r="F1033" s="74" t="s">
        <v>4251</v>
      </c>
      <c r="G1033" s="10" t="s">
        <v>4289</v>
      </c>
      <c r="H1033" s="10" t="s">
        <v>293</v>
      </c>
      <c r="I1033" s="6" t="s">
        <v>4486</v>
      </c>
      <c r="J1033" s="7" t="s">
        <v>37</v>
      </c>
    </row>
    <row r="1034" spans="1:10" x14ac:dyDescent="0.3">
      <c r="A1034" s="50">
        <v>44033</v>
      </c>
      <c r="B1034" s="1">
        <v>541990</v>
      </c>
      <c r="C1034" s="1"/>
      <c r="D1034" s="3" t="s">
        <v>4319</v>
      </c>
      <c r="E1034" s="43">
        <v>807784462</v>
      </c>
      <c r="F1034" s="74" t="s">
        <v>4360</v>
      </c>
      <c r="G1034" s="10" t="s">
        <v>4400</v>
      </c>
      <c r="H1034" s="10" t="s">
        <v>286</v>
      </c>
      <c r="I1034" s="6" t="s">
        <v>2357</v>
      </c>
      <c r="J1034" s="7" t="s">
        <v>804</v>
      </c>
    </row>
    <row r="1035" spans="1:10" x14ac:dyDescent="0.3">
      <c r="A1035" s="78">
        <v>42944</v>
      </c>
      <c r="B1035" s="84">
        <v>561110</v>
      </c>
      <c r="C1035" s="1"/>
      <c r="D1035" s="79" t="s">
        <v>2635</v>
      </c>
      <c r="E1035" s="80">
        <v>79988645</v>
      </c>
      <c r="F1035" s="22" t="s">
        <v>2637</v>
      </c>
      <c r="G1035" s="81" t="s">
        <v>2638</v>
      </c>
      <c r="H1035" s="10" t="s">
        <v>509</v>
      </c>
      <c r="I1035" s="82" t="s">
        <v>2639</v>
      </c>
      <c r="J1035" s="7" t="s">
        <v>102</v>
      </c>
    </row>
    <row r="1036" spans="1:10" x14ac:dyDescent="0.3">
      <c r="A1036" s="50">
        <v>43167</v>
      </c>
      <c r="B1036" s="1">
        <v>541512</v>
      </c>
      <c r="C1036" s="1"/>
      <c r="D1036" s="3" t="s">
        <v>1509</v>
      </c>
      <c r="E1036" s="43">
        <v>616821919</v>
      </c>
      <c r="F1036" s="74" t="s">
        <v>1549</v>
      </c>
      <c r="G1036" s="10" t="s">
        <v>1550</v>
      </c>
      <c r="H1036" s="10" t="s">
        <v>286</v>
      </c>
      <c r="I1036" s="6" t="s">
        <v>1524</v>
      </c>
      <c r="J1036" s="7" t="s">
        <v>5</v>
      </c>
    </row>
    <row r="1037" spans="1:10" x14ac:dyDescent="0.3">
      <c r="A1037" s="50">
        <v>43041</v>
      </c>
      <c r="B1037" s="1"/>
      <c r="C1037" s="1">
        <v>541620</v>
      </c>
      <c r="D1037" s="3" t="s">
        <v>1056</v>
      </c>
      <c r="E1037" s="73">
        <v>79406925</v>
      </c>
      <c r="F1037" s="9" t="s">
        <v>1057</v>
      </c>
      <c r="G1037" s="10" t="s">
        <v>1058</v>
      </c>
      <c r="H1037" s="10" t="s">
        <v>295</v>
      </c>
      <c r="I1037" s="6" t="s">
        <v>1064</v>
      </c>
      <c r="J1037" s="7" t="s">
        <v>37</v>
      </c>
    </row>
    <row r="1038" spans="1:10" x14ac:dyDescent="0.3">
      <c r="A1038" s="48">
        <v>42857</v>
      </c>
      <c r="B1038" s="11">
        <v>541330</v>
      </c>
      <c r="C1038" s="1"/>
      <c r="D1038" s="3" t="s">
        <v>518</v>
      </c>
      <c r="E1038" s="43">
        <v>49971653</v>
      </c>
      <c r="F1038" s="9" t="s">
        <v>519</v>
      </c>
      <c r="G1038" s="10" t="s">
        <v>520</v>
      </c>
      <c r="H1038" s="10" t="s">
        <v>374</v>
      </c>
      <c r="I1038" s="6" t="s">
        <v>521</v>
      </c>
      <c r="J1038" s="7" t="s">
        <v>37</v>
      </c>
    </row>
    <row r="1039" spans="1:10" x14ac:dyDescent="0.3">
      <c r="A1039" s="50">
        <v>43123</v>
      </c>
      <c r="B1039" s="1">
        <v>541511</v>
      </c>
      <c r="C1039" s="1"/>
      <c r="D1039" s="3" t="s">
        <v>1361</v>
      </c>
      <c r="E1039" s="43">
        <v>126681084</v>
      </c>
      <c r="F1039" s="74" t="s">
        <v>1362</v>
      </c>
      <c r="G1039" s="10" t="s">
        <v>1363</v>
      </c>
      <c r="H1039" s="10" t="s">
        <v>286</v>
      </c>
      <c r="I1039" s="6" t="s">
        <v>1376</v>
      </c>
      <c r="J1039" s="7" t="s">
        <v>9</v>
      </c>
    </row>
    <row r="1040" spans="1:10" x14ac:dyDescent="0.3">
      <c r="A1040" s="48">
        <v>42688</v>
      </c>
      <c r="B1040" s="1">
        <v>541330</v>
      </c>
      <c r="C1040" s="1"/>
      <c r="D1040" s="3" t="s">
        <v>52</v>
      </c>
      <c r="E1040" s="43">
        <v>124534533</v>
      </c>
      <c r="F1040" s="4" t="s">
        <v>195</v>
      </c>
      <c r="G1040" s="5" t="s">
        <v>196</v>
      </c>
      <c r="H1040" s="5" t="s">
        <v>304</v>
      </c>
      <c r="I1040" s="6" t="s">
        <v>53</v>
      </c>
      <c r="J1040" s="7" t="s">
        <v>804</v>
      </c>
    </row>
    <row r="1041" spans="1:10" x14ac:dyDescent="0.3">
      <c r="A1041" s="50">
        <v>44049</v>
      </c>
      <c r="B1041" s="1"/>
      <c r="C1041" s="1">
        <v>237310</v>
      </c>
      <c r="D1041" s="3" t="s">
        <v>4496</v>
      </c>
      <c r="E1041" s="43">
        <v>15825518</v>
      </c>
      <c r="F1041" s="74" t="s">
        <v>4524</v>
      </c>
      <c r="G1041" s="10" t="s">
        <v>4552</v>
      </c>
      <c r="H1041" s="10" t="s">
        <v>1105</v>
      </c>
      <c r="I1041" s="6" t="s">
        <v>4579</v>
      </c>
      <c r="J1041" s="7" t="s">
        <v>377</v>
      </c>
    </row>
    <row r="1042" spans="1:10" ht="14" customHeight="1" x14ac:dyDescent="0.3">
      <c r="A1042" s="50">
        <v>43060</v>
      </c>
      <c r="B1042" s="1">
        <v>541620</v>
      </c>
      <c r="C1042" s="1"/>
      <c r="D1042" s="3" t="s">
        <v>1170</v>
      </c>
      <c r="E1042" s="43">
        <v>607564825</v>
      </c>
      <c r="F1042" s="9" t="s">
        <v>1171</v>
      </c>
      <c r="G1042" s="10" t="s">
        <v>1172</v>
      </c>
      <c r="H1042" s="10" t="s">
        <v>313</v>
      </c>
      <c r="I1042" s="6" t="s">
        <v>1182</v>
      </c>
      <c r="J1042" s="7" t="s">
        <v>5</v>
      </c>
    </row>
    <row r="1043" spans="1:10" x14ac:dyDescent="0.3">
      <c r="A1043" s="50">
        <f>'[2]Case Info'!B1376</f>
        <v>44125</v>
      </c>
      <c r="B1043" s="1"/>
      <c r="C1043" s="1">
        <v>237990</v>
      </c>
      <c r="D1043" s="3" t="s">
        <v>4612</v>
      </c>
      <c r="E1043" s="43">
        <v>125134036</v>
      </c>
      <c r="F1043" s="74" t="s">
        <v>4625</v>
      </c>
      <c r="G1043" s="10" t="s">
        <v>4638</v>
      </c>
      <c r="H1043" s="10" t="s">
        <v>309</v>
      </c>
      <c r="I1043" s="6" t="s">
        <v>4648</v>
      </c>
      <c r="J1043" s="89" t="s">
        <v>2886</v>
      </c>
    </row>
    <row r="1044" spans="1:10" x14ac:dyDescent="0.3">
      <c r="A1044" s="50">
        <v>43217</v>
      </c>
      <c r="B1044" s="1">
        <v>541611</v>
      </c>
      <c r="C1044" s="1"/>
      <c r="D1044" s="3" t="s">
        <v>1649</v>
      </c>
      <c r="E1044" s="43">
        <v>825333961</v>
      </c>
      <c r="F1044" s="74" t="s">
        <v>1675</v>
      </c>
      <c r="G1044" s="10" t="s">
        <v>1701</v>
      </c>
      <c r="H1044" s="10" t="s">
        <v>286</v>
      </c>
      <c r="I1044" s="6" t="s">
        <v>1719</v>
      </c>
      <c r="J1044" s="7" t="s">
        <v>9</v>
      </c>
    </row>
    <row r="1045" spans="1:10" ht="14" customHeight="1" x14ac:dyDescent="0.3">
      <c r="A1045" s="48">
        <v>42877</v>
      </c>
      <c r="B1045" s="1"/>
      <c r="C1045" s="1">
        <v>561210</v>
      </c>
      <c r="D1045" s="3" t="s">
        <v>592</v>
      </c>
      <c r="E1045" s="57">
        <v>54183093</v>
      </c>
      <c r="F1045" s="9" t="s">
        <v>593</v>
      </c>
      <c r="G1045" s="10" t="s">
        <v>594</v>
      </c>
      <c r="H1045" s="10" t="s">
        <v>293</v>
      </c>
      <c r="I1045" s="6" t="s">
        <v>595</v>
      </c>
      <c r="J1045" s="7" t="s">
        <v>804</v>
      </c>
    </row>
    <row r="1046" spans="1:10" x14ac:dyDescent="0.3">
      <c r="A1046" s="50">
        <v>43446</v>
      </c>
      <c r="B1046" s="1"/>
      <c r="C1046" s="1">
        <v>562910</v>
      </c>
      <c r="D1046" s="3" t="s">
        <v>2382</v>
      </c>
      <c r="E1046" s="43">
        <v>78665520</v>
      </c>
      <c r="F1046" s="74" t="s">
        <v>210</v>
      </c>
      <c r="G1046" s="10" t="s">
        <v>2465</v>
      </c>
      <c r="H1046" s="10" t="s">
        <v>374</v>
      </c>
      <c r="I1046" s="6" t="s">
        <v>2508</v>
      </c>
      <c r="J1046" s="7" t="s">
        <v>1245</v>
      </c>
    </row>
    <row r="1047" spans="1:10" x14ac:dyDescent="0.3">
      <c r="A1047" s="50">
        <v>43006</v>
      </c>
      <c r="B1047" s="1">
        <v>811219</v>
      </c>
      <c r="C1047" s="1"/>
      <c r="D1047" s="3" t="s">
        <v>1016</v>
      </c>
      <c r="E1047" s="43">
        <v>44771756</v>
      </c>
      <c r="F1047" s="9" t="s">
        <v>1017</v>
      </c>
      <c r="G1047" s="10" t="s">
        <v>1018</v>
      </c>
      <c r="H1047" s="10" t="s">
        <v>294</v>
      </c>
      <c r="I1047" s="6" t="s">
        <v>1022</v>
      </c>
      <c r="J1047" s="7" t="s">
        <v>37</v>
      </c>
    </row>
    <row r="1048" spans="1:10" x14ac:dyDescent="0.3">
      <c r="A1048" s="50">
        <v>43172</v>
      </c>
      <c r="B1048" s="1"/>
      <c r="C1048" s="1">
        <v>334517</v>
      </c>
      <c r="D1048" s="3" t="s">
        <v>1016</v>
      </c>
      <c r="E1048" s="43">
        <v>44771756</v>
      </c>
      <c r="F1048" s="74" t="s">
        <v>1017</v>
      </c>
      <c r="G1048" s="10" t="s">
        <v>1592</v>
      </c>
      <c r="H1048" s="10" t="s">
        <v>294</v>
      </c>
      <c r="I1048" s="6" t="s">
        <v>1608</v>
      </c>
      <c r="J1048" s="7" t="s">
        <v>1497</v>
      </c>
    </row>
    <row r="1049" spans="1:10" x14ac:dyDescent="0.3">
      <c r="A1049" s="50">
        <v>43615</v>
      </c>
      <c r="B1049" s="1"/>
      <c r="C1049" s="1">
        <v>236220</v>
      </c>
      <c r="D1049" s="3" t="s">
        <v>2760</v>
      </c>
      <c r="E1049" s="43">
        <v>25310592</v>
      </c>
      <c r="F1049" s="74" t="s">
        <v>2799</v>
      </c>
      <c r="G1049" s="10" t="s">
        <v>2838</v>
      </c>
      <c r="H1049" s="10" t="s">
        <v>290</v>
      </c>
      <c r="I1049" s="6" t="s">
        <v>2870</v>
      </c>
      <c r="J1049" s="7" t="s">
        <v>37</v>
      </c>
    </row>
    <row r="1050" spans="1:10" x14ac:dyDescent="0.3">
      <c r="A1050" s="50">
        <v>43325</v>
      </c>
      <c r="B1050" s="1"/>
      <c r="C1050" s="1">
        <v>562910</v>
      </c>
      <c r="D1050" s="3" t="s">
        <v>2023</v>
      </c>
      <c r="E1050" s="43">
        <v>79417402</v>
      </c>
      <c r="F1050" s="74" t="s">
        <v>2044</v>
      </c>
      <c r="G1050" s="10" t="s">
        <v>2066</v>
      </c>
      <c r="H1050" s="10" t="s">
        <v>303</v>
      </c>
      <c r="I1050" s="6" t="s">
        <v>2085</v>
      </c>
      <c r="J1050" s="7" t="s">
        <v>1306</v>
      </c>
    </row>
    <row r="1051" spans="1:10" x14ac:dyDescent="0.3">
      <c r="A1051" s="50">
        <v>43516</v>
      </c>
      <c r="B1051" s="1"/>
      <c r="C1051" s="1">
        <v>541330</v>
      </c>
      <c r="D1051" s="3" t="s">
        <v>2023</v>
      </c>
      <c r="E1051" s="43">
        <v>79417402</v>
      </c>
      <c r="F1051" s="74" t="s">
        <v>2044</v>
      </c>
      <c r="G1051" s="10" t="s">
        <v>2066</v>
      </c>
      <c r="H1051" s="10" t="s">
        <v>292</v>
      </c>
      <c r="I1051" s="6" t="s">
        <v>1993</v>
      </c>
      <c r="J1051" s="7" t="s">
        <v>37</v>
      </c>
    </row>
    <row r="1052" spans="1:10" x14ac:dyDescent="0.3">
      <c r="A1052" s="50">
        <v>43573</v>
      </c>
      <c r="B1052" s="1"/>
      <c r="C1052" s="1">
        <v>541990</v>
      </c>
      <c r="D1052" s="3" t="s">
        <v>2648</v>
      </c>
      <c r="E1052" s="43">
        <v>52331560</v>
      </c>
      <c r="F1052" s="74" t="s">
        <v>2669</v>
      </c>
      <c r="G1052" s="10" t="s">
        <v>2690</v>
      </c>
      <c r="H1052" s="10" t="s">
        <v>286</v>
      </c>
      <c r="I1052" s="6" t="s">
        <v>2276</v>
      </c>
      <c r="J1052" s="7" t="s">
        <v>2373</v>
      </c>
    </row>
    <row r="1053" spans="1:10" x14ac:dyDescent="0.3">
      <c r="A1053" s="50">
        <v>43900</v>
      </c>
      <c r="B1053" s="1"/>
      <c r="C1053" s="1">
        <v>541512</v>
      </c>
      <c r="D1053" s="3" t="s">
        <v>3849</v>
      </c>
      <c r="E1053" s="43">
        <v>612917612</v>
      </c>
      <c r="F1053" s="74" t="s">
        <v>3878</v>
      </c>
      <c r="G1053" s="10" t="s">
        <v>3908</v>
      </c>
      <c r="H1053" s="10" t="s">
        <v>286</v>
      </c>
      <c r="I1053" s="6" t="s">
        <v>3938</v>
      </c>
      <c r="J1053" s="7" t="s">
        <v>37</v>
      </c>
    </row>
    <row r="1054" spans="1:10" x14ac:dyDescent="0.3">
      <c r="A1054" s="50">
        <v>43518</v>
      </c>
      <c r="B1054" s="1">
        <v>541511</v>
      </c>
      <c r="C1054" s="1"/>
      <c r="D1054" s="3" t="s">
        <v>2407</v>
      </c>
      <c r="E1054" s="43">
        <v>830689035</v>
      </c>
      <c r="F1054" s="74" t="s">
        <v>2449</v>
      </c>
      <c r="G1054" s="10" t="s">
        <v>2492</v>
      </c>
      <c r="H1054" s="10" t="s">
        <v>293</v>
      </c>
      <c r="I1054" s="6" t="s">
        <v>2532</v>
      </c>
      <c r="J1054" s="7" t="s">
        <v>701</v>
      </c>
    </row>
    <row r="1055" spans="1:10" ht="14" customHeight="1" x14ac:dyDescent="0.35">
      <c r="A1055" s="50">
        <v>42908</v>
      </c>
      <c r="B1055" s="1"/>
      <c r="C1055" s="1">
        <v>561422</v>
      </c>
      <c r="D1055" s="3" t="s">
        <v>732</v>
      </c>
      <c r="E1055" s="43">
        <v>131331261</v>
      </c>
      <c r="F1055" s="9" t="s">
        <v>741</v>
      </c>
      <c r="G1055" s="10" t="s">
        <v>750</v>
      </c>
      <c r="H1055" s="45" t="s">
        <v>293</v>
      </c>
      <c r="I1055" s="6" t="s">
        <v>759</v>
      </c>
      <c r="J1055" s="7" t="s">
        <v>1225</v>
      </c>
    </row>
    <row r="1056" spans="1:10" x14ac:dyDescent="0.3">
      <c r="A1056" s="50">
        <f>'[1]Case Info'!B881</f>
        <v>43636</v>
      </c>
      <c r="B1056" s="1">
        <v>541990</v>
      </c>
      <c r="C1056" s="1"/>
      <c r="D1056" s="3" t="s">
        <v>3029</v>
      </c>
      <c r="E1056" s="43">
        <v>107859618</v>
      </c>
      <c r="F1056" s="74" t="s">
        <v>2925</v>
      </c>
      <c r="G1056" s="10" t="s">
        <v>2977</v>
      </c>
      <c r="H1056" s="10" t="s">
        <v>286</v>
      </c>
      <c r="I1056" s="6" t="s">
        <v>3075</v>
      </c>
      <c r="J1056" s="7" t="s">
        <v>9</v>
      </c>
    </row>
    <row r="1057" spans="1:10" x14ac:dyDescent="0.3">
      <c r="A1057" s="50">
        <v>43308</v>
      </c>
      <c r="B1057" s="1">
        <v>541330</v>
      </c>
      <c r="C1057" s="1"/>
      <c r="D1057" s="3" t="s">
        <v>1919</v>
      </c>
      <c r="E1057" s="43">
        <v>17949918</v>
      </c>
      <c r="F1057" s="74" t="s">
        <v>1949</v>
      </c>
      <c r="G1057" s="10" t="s">
        <v>1978</v>
      </c>
      <c r="H1057" s="10" t="s">
        <v>375</v>
      </c>
      <c r="I1057" s="6" t="s">
        <v>2004</v>
      </c>
      <c r="J1057" s="7" t="s">
        <v>1383</v>
      </c>
    </row>
    <row r="1058" spans="1:10" x14ac:dyDescent="0.3">
      <c r="A1058" s="50">
        <v>43166</v>
      </c>
      <c r="B1058" s="1">
        <v>541511</v>
      </c>
      <c r="C1058" s="1"/>
      <c r="D1058" s="3" t="s">
        <v>1506</v>
      </c>
      <c r="E1058" s="43">
        <v>79810498</v>
      </c>
      <c r="F1058" s="74" t="s">
        <v>1544</v>
      </c>
      <c r="G1058" s="10" t="s">
        <v>1545</v>
      </c>
      <c r="H1058" s="10" t="s">
        <v>297</v>
      </c>
      <c r="I1058" s="6" t="s">
        <v>1521</v>
      </c>
      <c r="J1058" s="7" t="s">
        <v>37</v>
      </c>
    </row>
    <row r="1059" spans="1:10" x14ac:dyDescent="0.3">
      <c r="A1059" s="50">
        <v>43417</v>
      </c>
      <c r="B1059" s="1">
        <v>541411</v>
      </c>
      <c r="C1059" s="1"/>
      <c r="D1059" s="3" t="s">
        <v>2296</v>
      </c>
      <c r="E1059" s="43">
        <v>780148248</v>
      </c>
      <c r="F1059" s="74" t="s">
        <v>2320</v>
      </c>
      <c r="G1059" s="10" t="s">
        <v>2344</v>
      </c>
      <c r="H1059" s="10" t="s">
        <v>286</v>
      </c>
      <c r="I1059" s="6" t="s">
        <v>501</v>
      </c>
      <c r="J1059" s="7" t="s">
        <v>701</v>
      </c>
    </row>
    <row r="1060" spans="1:10" x14ac:dyDescent="0.3">
      <c r="A1060" s="50">
        <v>43941</v>
      </c>
      <c r="B1060" s="1">
        <v>236220</v>
      </c>
      <c r="C1060" s="1"/>
      <c r="D1060" s="3" t="s">
        <v>3969</v>
      </c>
      <c r="E1060" s="43">
        <v>80302042</v>
      </c>
      <c r="F1060" s="74" t="s">
        <v>3993</v>
      </c>
      <c r="G1060" s="10" t="s">
        <v>4016</v>
      </c>
      <c r="H1060" s="10" t="s">
        <v>292</v>
      </c>
      <c r="I1060" s="6" t="s">
        <v>4038</v>
      </c>
      <c r="J1060" s="7" t="s">
        <v>37</v>
      </c>
    </row>
    <row r="1061" spans="1:10" x14ac:dyDescent="0.3">
      <c r="A1061" s="48">
        <v>42900</v>
      </c>
      <c r="B1061" s="1">
        <v>541330</v>
      </c>
      <c r="C1061" s="1"/>
      <c r="D1061" s="3" t="s">
        <v>682</v>
      </c>
      <c r="E1061" s="43">
        <v>968500038</v>
      </c>
      <c r="F1061" s="9" t="s">
        <v>683</v>
      </c>
      <c r="G1061" s="10" t="s">
        <v>684</v>
      </c>
      <c r="H1061" s="10" t="s">
        <v>685</v>
      </c>
      <c r="I1061" s="6" t="s">
        <v>686</v>
      </c>
      <c r="J1061" s="7" t="s">
        <v>480</v>
      </c>
    </row>
    <row r="1062" spans="1:10" x14ac:dyDescent="0.3">
      <c r="A1062" s="50">
        <v>42961</v>
      </c>
      <c r="B1062" s="1">
        <v>339112</v>
      </c>
      <c r="C1062" s="1"/>
      <c r="D1062" s="3" t="s">
        <v>897</v>
      </c>
      <c r="E1062" s="43">
        <v>966127768</v>
      </c>
      <c r="F1062" s="9" t="s">
        <v>909</v>
      </c>
      <c r="G1062" s="10" t="s">
        <v>718</v>
      </c>
      <c r="H1062" s="10" t="s">
        <v>312</v>
      </c>
      <c r="I1062" s="6" t="s">
        <v>492</v>
      </c>
      <c r="J1062" s="7" t="s">
        <v>1225</v>
      </c>
    </row>
    <row r="1063" spans="1:10" x14ac:dyDescent="0.3">
      <c r="A1063" s="50">
        <v>43892</v>
      </c>
      <c r="B1063" s="1">
        <v>236220</v>
      </c>
      <c r="C1063" s="1"/>
      <c r="D1063" s="3" t="s">
        <v>3843</v>
      </c>
      <c r="E1063" s="43">
        <v>66729319</v>
      </c>
      <c r="F1063" s="74" t="s">
        <v>3872</v>
      </c>
      <c r="G1063" s="10" t="s">
        <v>3902</v>
      </c>
      <c r="H1063" s="10" t="s">
        <v>293</v>
      </c>
      <c r="I1063" s="6" t="s">
        <v>3932</v>
      </c>
      <c r="J1063" s="7" t="s">
        <v>3366</v>
      </c>
    </row>
    <row r="1064" spans="1:10" x14ac:dyDescent="0.3">
      <c r="A1064" s="50">
        <v>44025</v>
      </c>
      <c r="B1064" s="1"/>
      <c r="C1064" s="1">
        <v>238160</v>
      </c>
      <c r="D1064" s="3" t="s">
        <v>3843</v>
      </c>
      <c r="E1064" s="43">
        <v>66729319</v>
      </c>
      <c r="F1064" s="74" t="s">
        <v>3872</v>
      </c>
      <c r="G1064" s="10" t="s">
        <v>4391</v>
      </c>
      <c r="H1064" s="10" t="s">
        <v>294</v>
      </c>
      <c r="I1064" s="6" t="s">
        <v>4430</v>
      </c>
      <c r="J1064" s="7" t="s">
        <v>37</v>
      </c>
    </row>
    <row r="1065" spans="1:10" x14ac:dyDescent="0.3">
      <c r="A1065" s="48">
        <v>42828</v>
      </c>
      <c r="B1065" s="1"/>
      <c r="C1065" s="14">
        <v>561612</v>
      </c>
      <c r="D1065" s="15" t="s">
        <v>443</v>
      </c>
      <c r="E1065" s="59">
        <v>832372150</v>
      </c>
      <c r="F1065" s="19" t="s">
        <v>444</v>
      </c>
      <c r="G1065" s="5" t="s">
        <v>445</v>
      </c>
      <c r="H1065" s="10" t="s">
        <v>298</v>
      </c>
      <c r="I1065" s="16" t="s">
        <v>446</v>
      </c>
      <c r="J1065" s="7" t="s">
        <v>515</v>
      </c>
    </row>
    <row r="1066" spans="1:10" x14ac:dyDescent="0.3">
      <c r="A1066" s="50">
        <v>43914</v>
      </c>
      <c r="B1066" s="1">
        <v>541614</v>
      </c>
      <c r="C1066" s="1"/>
      <c r="D1066" s="3" t="s">
        <v>3861</v>
      </c>
      <c r="E1066" s="43">
        <v>117124328</v>
      </c>
      <c r="F1066" s="74" t="s">
        <v>3891</v>
      </c>
      <c r="G1066" s="10" t="s">
        <v>3921</v>
      </c>
      <c r="H1066" s="10" t="s">
        <v>290</v>
      </c>
      <c r="I1066" s="6" t="s">
        <v>1154</v>
      </c>
      <c r="J1066" s="7" t="s">
        <v>1895</v>
      </c>
    </row>
    <row r="1067" spans="1:10" x14ac:dyDescent="0.3">
      <c r="A1067" s="50">
        <v>42954</v>
      </c>
      <c r="B1067" s="1">
        <v>561720</v>
      </c>
      <c r="C1067" s="1"/>
      <c r="D1067" s="3" t="s">
        <v>854</v>
      </c>
      <c r="E1067" s="43">
        <v>80540809</v>
      </c>
      <c r="F1067" s="9" t="s">
        <v>863</v>
      </c>
      <c r="G1067" s="10" t="s">
        <v>872</v>
      </c>
      <c r="H1067" s="10" t="s">
        <v>300</v>
      </c>
      <c r="I1067" s="6" t="s">
        <v>881</v>
      </c>
      <c r="J1067" s="7" t="s">
        <v>701</v>
      </c>
    </row>
    <row r="1068" spans="1:10" x14ac:dyDescent="0.3">
      <c r="A1068" s="50">
        <v>42933</v>
      </c>
      <c r="B1068" s="1">
        <v>541330</v>
      </c>
      <c r="C1068" s="1"/>
      <c r="D1068" s="3" t="s">
        <v>776</v>
      </c>
      <c r="E1068" s="43">
        <v>22681611</v>
      </c>
      <c r="F1068" s="9" t="s">
        <v>784</v>
      </c>
      <c r="G1068" s="10" t="s">
        <v>792</v>
      </c>
      <c r="H1068" s="10" t="s">
        <v>374</v>
      </c>
      <c r="I1068" s="6" t="s">
        <v>799</v>
      </c>
      <c r="J1068" s="7" t="s">
        <v>631</v>
      </c>
    </row>
    <row r="1069" spans="1:10" x14ac:dyDescent="0.3">
      <c r="A1069" s="50">
        <v>43984</v>
      </c>
      <c r="B1069" s="1">
        <v>561320</v>
      </c>
      <c r="C1069" s="1"/>
      <c r="D1069" s="3" t="s">
        <v>4186</v>
      </c>
      <c r="E1069" s="43">
        <v>848758400</v>
      </c>
      <c r="F1069" s="74" t="s">
        <v>4220</v>
      </c>
      <c r="G1069" s="10" t="s">
        <v>4256</v>
      </c>
      <c r="H1069" s="10" t="s">
        <v>312</v>
      </c>
      <c r="I1069" s="6" t="s">
        <v>4487</v>
      </c>
      <c r="J1069" s="7" t="s">
        <v>1225</v>
      </c>
    </row>
    <row r="1070" spans="1:10" x14ac:dyDescent="0.3">
      <c r="A1070" s="50">
        <v>43185</v>
      </c>
      <c r="B1070" s="1">
        <v>541990</v>
      </c>
      <c r="C1070" s="1"/>
      <c r="D1070" s="3" t="s">
        <v>1567</v>
      </c>
      <c r="E1070" s="43">
        <v>967262713</v>
      </c>
      <c r="F1070" s="74" t="s">
        <v>1583</v>
      </c>
      <c r="G1070" s="10" t="s">
        <v>1600</v>
      </c>
      <c r="H1070" s="10" t="s">
        <v>297</v>
      </c>
      <c r="I1070" s="6" t="s">
        <v>1614</v>
      </c>
      <c r="J1070" s="7" t="s">
        <v>1381</v>
      </c>
    </row>
    <row r="1071" spans="1:10" x14ac:dyDescent="0.3">
      <c r="A1071" s="50">
        <v>43941</v>
      </c>
      <c r="B1071" s="1"/>
      <c r="C1071" s="1">
        <v>541511</v>
      </c>
      <c r="D1071" s="3" t="s">
        <v>3968</v>
      </c>
      <c r="E1071" s="43">
        <v>80428216</v>
      </c>
      <c r="F1071" s="74" t="s">
        <v>3992</v>
      </c>
      <c r="G1071" s="10" t="s">
        <v>4015</v>
      </c>
      <c r="H1071" s="10" t="s">
        <v>293</v>
      </c>
      <c r="I1071" s="6" t="s">
        <v>1252</v>
      </c>
      <c r="J1071" s="7" t="s">
        <v>1893</v>
      </c>
    </row>
    <row r="1072" spans="1:10" x14ac:dyDescent="0.3">
      <c r="A1072" s="50">
        <v>43448</v>
      </c>
      <c r="B1072" s="1">
        <v>541519</v>
      </c>
      <c r="C1072" s="1"/>
      <c r="D1072" s="3" t="s">
        <v>2386</v>
      </c>
      <c r="E1072" s="43">
        <v>78573154</v>
      </c>
      <c r="F1072" s="74" t="s">
        <v>2428</v>
      </c>
      <c r="G1072" s="10" t="s">
        <v>2469</v>
      </c>
      <c r="H1072" s="10" t="s">
        <v>286</v>
      </c>
      <c r="I1072" s="6" t="s">
        <v>67</v>
      </c>
      <c r="J1072" s="7" t="s">
        <v>1306</v>
      </c>
    </row>
    <row r="1073" spans="1:10" x14ac:dyDescent="0.3">
      <c r="A1073" s="50">
        <v>43143</v>
      </c>
      <c r="B1073" s="1">
        <v>541511</v>
      </c>
      <c r="C1073" s="1"/>
      <c r="D1073" s="3" t="s">
        <v>1297</v>
      </c>
      <c r="E1073" s="43">
        <v>602895984</v>
      </c>
      <c r="F1073" s="74" t="s">
        <v>1298</v>
      </c>
      <c r="G1073" s="76" t="s">
        <v>1299</v>
      </c>
      <c r="H1073" s="10" t="s">
        <v>293</v>
      </c>
      <c r="I1073" s="6" t="s">
        <v>1304</v>
      </c>
      <c r="J1073" s="7" t="s">
        <v>9</v>
      </c>
    </row>
    <row r="1074" spans="1:10" x14ac:dyDescent="0.3">
      <c r="A1074" s="50">
        <v>43676</v>
      </c>
      <c r="B1074" s="1">
        <v>541990</v>
      </c>
      <c r="C1074" s="1"/>
      <c r="D1074" s="3" t="s">
        <v>3129</v>
      </c>
      <c r="E1074" s="43">
        <v>968869367</v>
      </c>
      <c r="F1074" s="74" t="s">
        <v>3155</v>
      </c>
      <c r="G1074" s="10" t="s">
        <v>3183</v>
      </c>
      <c r="H1074" s="10" t="s">
        <v>286</v>
      </c>
      <c r="I1074" s="6" t="s">
        <v>3074</v>
      </c>
      <c r="J1074" s="7" t="s">
        <v>1306</v>
      </c>
    </row>
    <row r="1075" spans="1:10" x14ac:dyDescent="0.3">
      <c r="A1075" s="50">
        <v>43678</v>
      </c>
      <c r="B1075" s="1">
        <v>541990</v>
      </c>
      <c r="C1075" s="1"/>
      <c r="D1075" s="3" t="s">
        <v>3129</v>
      </c>
      <c r="E1075" s="43">
        <v>968869367</v>
      </c>
      <c r="F1075" s="74" t="s">
        <v>3155</v>
      </c>
      <c r="G1075" s="10" t="s">
        <v>3183</v>
      </c>
      <c r="H1075" s="10" t="s">
        <v>286</v>
      </c>
      <c r="I1075" s="6" t="s">
        <v>3074</v>
      </c>
      <c r="J1075" s="7" t="s">
        <v>1306</v>
      </c>
    </row>
    <row r="1076" spans="1:10" x14ac:dyDescent="0.3">
      <c r="A1076" s="50">
        <v>43515</v>
      </c>
      <c r="B1076" s="1">
        <v>541519</v>
      </c>
      <c r="C1076" s="1"/>
      <c r="D1076" s="3" t="s">
        <v>2404</v>
      </c>
      <c r="E1076" s="43">
        <v>22542512</v>
      </c>
      <c r="F1076" s="74" t="s">
        <v>2634</v>
      </c>
      <c r="G1076" s="10" t="s">
        <v>2488</v>
      </c>
      <c r="H1076" s="10" t="s">
        <v>286</v>
      </c>
      <c r="I1076" s="6" t="s">
        <v>2528</v>
      </c>
      <c r="J1076" s="7" t="s">
        <v>1185</v>
      </c>
    </row>
    <row r="1077" spans="1:10" x14ac:dyDescent="0.3">
      <c r="A1077" s="50">
        <v>44020</v>
      </c>
      <c r="B1077" s="1"/>
      <c r="C1077" s="1">
        <v>562910</v>
      </c>
      <c r="D1077" s="3" t="s">
        <v>4302</v>
      </c>
      <c r="E1077" s="43">
        <v>832690452</v>
      </c>
      <c r="F1077" s="74" t="s">
        <v>4342</v>
      </c>
      <c r="G1077" s="10" t="s">
        <v>4383</v>
      </c>
      <c r="H1077" s="10" t="s">
        <v>295</v>
      </c>
      <c r="I1077" s="6" t="s">
        <v>3443</v>
      </c>
      <c r="J1077" s="7" t="s">
        <v>37</v>
      </c>
    </row>
    <row r="1078" spans="1:10" x14ac:dyDescent="0.3">
      <c r="A1078" s="48">
        <v>42836</v>
      </c>
      <c r="B1078" s="1">
        <v>541512</v>
      </c>
      <c r="C1078" s="1"/>
      <c r="D1078" s="3" t="s">
        <v>1736</v>
      </c>
      <c r="E1078" s="43">
        <v>80440529</v>
      </c>
      <c r="F1078" s="9" t="s">
        <v>460</v>
      </c>
      <c r="G1078" s="10" t="s">
        <v>461</v>
      </c>
      <c r="H1078" s="10" t="s">
        <v>290</v>
      </c>
      <c r="I1078" s="6" t="s">
        <v>462</v>
      </c>
      <c r="J1078" s="7" t="s">
        <v>5</v>
      </c>
    </row>
    <row r="1079" spans="1:10" x14ac:dyDescent="0.3">
      <c r="A1079" s="48">
        <v>42893</v>
      </c>
      <c r="B1079" s="1"/>
      <c r="C1079" s="1">
        <v>236210</v>
      </c>
      <c r="D1079" s="3" t="s">
        <v>654</v>
      </c>
      <c r="E1079" s="43">
        <v>122505295</v>
      </c>
      <c r="F1079" s="9" t="s">
        <v>655</v>
      </c>
      <c r="G1079" s="10" t="s">
        <v>656</v>
      </c>
      <c r="H1079" s="10" t="s">
        <v>295</v>
      </c>
      <c r="I1079" s="6" t="s">
        <v>657</v>
      </c>
      <c r="J1079" s="7" t="s">
        <v>669</v>
      </c>
    </row>
    <row r="1080" spans="1:10" x14ac:dyDescent="0.3">
      <c r="A1080" s="50">
        <v>43770</v>
      </c>
      <c r="B1080" s="1">
        <v>236210</v>
      </c>
      <c r="C1080" s="1"/>
      <c r="D1080" s="3" t="s">
        <v>3391</v>
      </c>
      <c r="E1080" s="43">
        <v>78702726</v>
      </c>
      <c r="F1080" s="74" t="s">
        <v>3415</v>
      </c>
      <c r="G1080" s="10" t="s">
        <v>3439</v>
      </c>
      <c r="H1080" s="10" t="s">
        <v>301</v>
      </c>
      <c r="I1080" s="6" t="s">
        <v>3457</v>
      </c>
      <c r="J1080" s="7" t="s">
        <v>804</v>
      </c>
    </row>
    <row r="1081" spans="1:10" x14ac:dyDescent="0.3">
      <c r="A1081" s="50">
        <v>43867</v>
      </c>
      <c r="B1081" s="1">
        <v>541330</v>
      </c>
      <c r="C1081" s="1"/>
      <c r="D1081" s="3" t="s">
        <v>3731</v>
      </c>
      <c r="E1081" s="43">
        <v>79290994</v>
      </c>
      <c r="F1081" s="74" t="s">
        <v>3758</v>
      </c>
      <c r="G1081" s="10" t="s">
        <v>3782</v>
      </c>
      <c r="H1081" s="10" t="s">
        <v>293</v>
      </c>
      <c r="I1081" s="6" t="s">
        <v>3812</v>
      </c>
      <c r="J1081" s="7" t="s">
        <v>1706</v>
      </c>
    </row>
    <row r="1082" spans="1:10" x14ac:dyDescent="0.3">
      <c r="A1082" s="50">
        <v>43657</v>
      </c>
      <c r="B1082" s="1">
        <v>562910</v>
      </c>
      <c r="C1082" s="1"/>
      <c r="D1082" s="3" t="s">
        <v>3110</v>
      </c>
      <c r="E1082" s="43">
        <v>126563258</v>
      </c>
      <c r="F1082" s="74" t="s">
        <v>3136</v>
      </c>
      <c r="G1082" s="10" t="s">
        <v>3164</v>
      </c>
      <c r="H1082" s="10" t="s">
        <v>296</v>
      </c>
      <c r="I1082" s="6" t="s">
        <v>3190</v>
      </c>
      <c r="J1082" s="7" t="s">
        <v>9</v>
      </c>
    </row>
    <row r="1083" spans="1:10" x14ac:dyDescent="0.3">
      <c r="A1083" s="50">
        <v>43958</v>
      </c>
      <c r="B1083" s="1"/>
      <c r="C1083" s="1">
        <v>561720</v>
      </c>
      <c r="D1083" s="3" t="s">
        <v>4061</v>
      </c>
      <c r="E1083" s="43">
        <v>79829202</v>
      </c>
      <c r="F1083" s="74" t="s">
        <v>4091</v>
      </c>
      <c r="G1083" s="10" t="s">
        <v>4121</v>
      </c>
      <c r="H1083" s="10" t="s">
        <v>303</v>
      </c>
      <c r="I1083" s="6" t="s">
        <v>4151</v>
      </c>
      <c r="J1083" s="7" t="s">
        <v>1894</v>
      </c>
    </row>
    <row r="1084" spans="1:10" x14ac:dyDescent="0.3">
      <c r="A1084" s="48">
        <v>42788</v>
      </c>
      <c r="B1084" s="1">
        <v>541611</v>
      </c>
      <c r="C1084" s="1"/>
      <c r="D1084" s="8" t="s">
        <v>400</v>
      </c>
      <c r="E1084" s="55">
        <v>602739695</v>
      </c>
      <c r="F1084" s="9" t="s">
        <v>401</v>
      </c>
      <c r="G1084" s="10" t="s">
        <v>402</v>
      </c>
      <c r="H1084" s="10" t="s">
        <v>286</v>
      </c>
      <c r="I1084" s="6" t="s">
        <v>403</v>
      </c>
      <c r="J1084" s="7" t="s">
        <v>1622</v>
      </c>
    </row>
    <row r="1085" spans="1:10" x14ac:dyDescent="0.3">
      <c r="A1085" s="50">
        <v>43857</v>
      </c>
      <c r="B1085" s="1">
        <v>541611</v>
      </c>
      <c r="C1085" s="1"/>
      <c r="D1085" s="3" t="s">
        <v>3655</v>
      </c>
      <c r="E1085" s="43">
        <v>964900406</v>
      </c>
      <c r="F1085" s="74" t="s">
        <v>3676</v>
      </c>
      <c r="G1085" s="10" t="s">
        <v>3696</v>
      </c>
      <c r="H1085" s="10" t="s">
        <v>287</v>
      </c>
      <c r="I1085" s="6" t="s">
        <v>3714</v>
      </c>
      <c r="J1085" s="7" t="s">
        <v>804</v>
      </c>
    </row>
    <row r="1086" spans="1:10" x14ac:dyDescent="0.3">
      <c r="A1086" s="48">
        <v>42663</v>
      </c>
      <c r="B1086" s="1">
        <v>541611</v>
      </c>
      <c r="C1086" s="1"/>
      <c r="D1086" s="3" t="s">
        <v>16</v>
      </c>
      <c r="E1086" s="43">
        <v>34275326</v>
      </c>
      <c r="F1086" s="4" t="s">
        <v>137</v>
      </c>
      <c r="G1086" s="5" t="s">
        <v>138</v>
      </c>
      <c r="H1086" s="5" t="s">
        <v>293</v>
      </c>
      <c r="I1086" s="6" t="s">
        <v>17</v>
      </c>
      <c r="J1086" s="7" t="s">
        <v>5</v>
      </c>
    </row>
    <row r="1087" spans="1:10" x14ac:dyDescent="0.3">
      <c r="A1087" s="50">
        <v>44020</v>
      </c>
      <c r="B1087" s="1">
        <v>541611</v>
      </c>
      <c r="C1087" s="1"/>
      <c r="D1087" s="3" t="s">
        <v>4301</v>
      </c>
      <c r="E1087" s="43">
        <v>117098218</v>
      </c>
      <c r="F1087" s="74" t="s">
        <v>4341</v>
      </c>
      <c r="G1087" s="10" t="s">
        <v>4382</v>
      </c>
      <c r="H1087" s="10" t="s">
        <v>286</v>
      </c>
      <c r="I1087" s="6" t="s">
        <v>4422</v>
      </c>
      <c r="J1087" s="7" t="s">
        <v>804</v>
      </c>
    </row>
    <row r="1088" spans="1:10" x14ac:dyDescent="0.3">
      <c r="A1088" s="50">
        <v>43329</v>
      </c>
      <c r="B1088" s="1">
        <v>541511</v>
      </c>
      <c r="C1088" s="1"/>
      <c r="D1088" s="3" t="s">
        <v>2028</v>
      </c>
      <c r="E1088" s="43">
        <v>80523873</v>
      </c>
      <c r="F1088" s="74" t="s">
        <v>2049</v>
      </c>
      <c r="G1088" s="10" t="s">
        <v>2071</v>
      </c>
      <c r="H1088" s="10" t="s">
        <v>375</v>
      </c>
      <c r="I1088" s="6" t="s">
        <v>2089</v>
      </c>
      <c r="J1088" s="7" t="s">
        <v>1706</v>
      </c>
    </row>
    <row r="1089" spans="1:10" ht="14" customHeight="1" x14ac:dyDescent="0.3">
      <c r="A1089" s="50">
        <v>43874</v>
      </c>
      <c r="B1089" s="1">
        <v>541611</v>
      </c>
      <c r="C1089" s="1"/>
      <c r="D1089" s="3" t="s">
        <v>3743</v>
      </c>
      <c r="E1089" s="43">
        <v>833151371</v>
      </c>
      <c r="F1089" s="74" t="s">
        <v>3769</v>
      </c>
      <c r="G1089" s="10" t="s">
        <v>3794</v>
      </c>
      <c r="H1089" s="10" t="s">
        <v>286</v>
      </c>
      <c r="I1089" s="6" t="s">
        <v>3824</v>
      </c>
      <c r="J1089" s="7" t="s">
        <v>1622</v>
      </c>
    </row>
    <row r="1090" spans="1:10" x14ac:dyDescent="0.3">
      <c r="A1090" s="48">
        <v>42787</v>
      </c>
      <c r="B1090" s="1">
        <v>541611</v>
      </c>
      <c r="C1090" s="1"/>
      <c r="D1090" s="13" t="s">
        <v>314</v>
      </c>
      <c r="E1090" s="56">
        <v>79394386</v>
      </c>
      <c r="F1090" s="4" t="s">
        <v>361</v>
      </c>
      <c r="G1090" s="5" t="s">
        <v>362</v>
      </c>
      <c r="H1090" s="5" t="s">
        <v>286</v>
      </c>
      <c r="I1090" s="6" t="s">
        <v>363</v>
      </c>
      <c r="J1090" s="7" t="s">
        <v>70</v>
      </c>
    </row>
    <row r="1091" spans="1:10" x14ac:dyDescent="0.3">
      <c r="A1091" s="48">
        <v>42747</v>
      </c>
      <c r="B1091" s="1">
        <v>541611</v>
      </c>
      <c r="C1091" s="1"/>
      <c r="D1091" s="3" t="s">
        <v>105</v>
      </c>
      <c r="E1091" s="43">
        <v>964292556</v>
      </c>
      <c r="F1091" s="4" t="s">
        <v>222</v>
      </c>
      <c r="G1091" s="5" t="s">
        <v>223</v>
      </c>
      <c r="H1091" s="5" t="s">
        <v>305</v>
      </c>
      <c r="I1091" s="6" t="s">
        <v>106</v>
      </c>
      <c r="J1091" s="7" t="s">
        <v>9</v>
      </c>
    </row>
    <row r="1092" spans="1:10" x14ac:dyDescent="0.3">
      <c r="A1092" s="50">
        <v>43143</v>
      </c>
      <c r="B1092" s="1">
        <v>237990</v>
      </c>
      <c r="C1092" s="1"/>
      <c r="D1092" s="3" t="s">
        <v>1432</v>
      </c>
      <c r="E1092" s="43">
        <v>29729700</v>
      </c>
      <c r="F1092" s="74" t="s">
        <v>1433</v>
      </c>
      <c r="G1092" s="76" t="s">
        <v>1434</v>
      </c>
      <c r="H1092" s="10" t="s">
        <v>309</v>
      </c>
      <c r="I1092" s="6" t="s">
        <v>1481</v>
      </c>
      <c r="J1092" s="7" t="s">
        <v>404</v>
      </c>
    </row>
    <row r="1093" spans="1:10" x14ac:dyDescent="0.3">
      <c r="A1093" s="50">
        <v>43518</v>
      </c>
      <c r="B1093" s="1"/>
      <c r="C1093" s="1">
        <v>237990</v>
      </c>
      <c r="D1093" s="3" t="s">
        <v>2408</v>
      </c>
      <c r="E1093" s="43">
        <v>80177109</v>
      </c>
      <c r="F1093" s="74" t="s">
        <v>2450</v>
      </c>
      <c r="G1093" s="10" t="s">
        <v>2493</v>
      </c>
      <c r="H1093" s="10" t="s">
        <v>290</v>
      </c>
      <c r="I1093" s="6" t="s">
        <v>2533</v>
      </c>
      <c r="J1093" s="7" t="s">
        <v>727</v>
      </c>
    </row>
    <row r="1094" spans="1:10" x14ac:dyDescent="0.3">
      <c r="A1094" s="44" t="s">
        <v>831</v>
      </c>
      <c r="B1094" s="1"/>
      <c r="C1094" s="1">
        <v>541512</v>
      </c>
      <c r="D1094" s="3" t="s">
        <v>834</v>
      </c>
      <c r="E1094" s="43">
        <v>70509828</v>
      </c>
      <c r="F1094" s="9" t="s">
        <v>835</v>
      </c>
      <c r="G1094" s="10" t="s">
        <v>836</v>
      </c>
      <c r="H1094" s="10" t="s">
        <v>293</v>
      </c>
      <c r="I1094" s="6" t="s">
        <v>850</v>
      </c>
      <c r="J1094" s="7" t="s">
        <v>404</v>
      </c>
    </row>
    <row r="1095" spans="1:10" x14ac:dyDescent="0.3">
      <c r="A1095" s="50">
        <v>43451</v>
      </c>
      <c r="B1095" s="1">
        <v>561730</v>
      </c>
      <c r="C1095" s="1"/>
      <c r="D1095" s="3" t="s">
        <v>2388</v>
      </c>
      <c r="E1095" s="43">
        <v>78811656</v>
      </c>
      <c r="F1095" s="74" t="s">
        <v>2430</v>
      </c>
      <c r="G1095" s="10" t="s">
        <v>2471</v>
      </c>
      <c r="H1095" s="10" t="s">
        <v>304</v>
      </c>
      <c r="I1095" s="6" t="s">
        <v>2513</v>
      </c>
      <c r="J1095" s="7" t="s">
        <v>9</v>
      </c>
    </row>
    <row r="1096" spans="1:10" x14ac:dyDescent="0.3">
      <c r="A1096" s="50">
        <v>44056</v>
      </c>
      <c r="B1096" s="1">
        <v>541330</v>
      </c>
      <c r="C1096" s="1"/>
      <c r="D1096" s="3" t="s">
        <v>4507</v>
      </c>
      <c r="E1096" s="43">
        <v>79714686</v>
      </c>
      <c r="F1096" s="74" t="s">
        <v>4535</v>
      </c>
      <c r="G1096" s="10" t="s">
        <v>4564</v>
      </c>
      <c r="H1096" s="10" t="s">
        <v>306</v>
      </c>
      <c r="I1096" s="6" t="s">
        <v>4587</v>
      </c>
      <c r="J1096" s="7" t="s">
        <v>804</v>
      </c>
    </row>
    <row r="1097" spans="1:10" x14ac:dyDescent="0.3">
      <c r="A1097" s="50">
        <v>43839</v>
      </c>
      <c r="B1097" s="1"/>
      <c r="C1097" s="1">
        <v>541511</v>
      </c>
      <c r="D1097" s="3" t="s">
        <v>3540</v>
      </c>
      <c r="E1097" s="43">
        <v>622383052</v>
      </c>
      <c r="F1097" s="74" t="s">
        <v>3575</v>
      </c>
      <c r="G1097" s="10" t="s">
        <v>3609</v>
      </c>
      <c r="H1097" s="10" t="s">
        <v>286</v>
      </c>
      <c r="I1097" s="6" t="s">
        <v>3636</v>
      </c>
      <c r="J1097" s="7" t="s">
        <v>701</v>
      </c>
    </row>
    <row r="1098" spans="1:10" x14ac:dyDescent="0.3">
      <c r="A1098" s="50">
        <f>'[1]Case Info'!B894</f>
        <v>43642</v>
      </c>
      <c r="B1098" s="1">
        <v>236220</v>
      </c>
      <c r="C1098" s="1"/>
      <c r="D1098" s="3" t="s">
        <v>3042</v>
      </c>
      <c r="E1098" s="43">
        <v>79420627</v>
      </c>
      <c r="F1098" s="74" t="s">
        <v>2938</v>
      </c>
      <c r="G1098" s="10" t="s">
        <v>2990</v>
      </c>
      <c r="H1098" s="10" t="s">
        <v>305</v>
      </c>
      <c r="I1098" s="6" t="s">
        <v>3087</v>
      </c>
      <c r="J1098" s="7" t="s">
        <v>37</v>
      </c>
    </row>
    <row r="1099" spans="1:10" x14ac:dyDescent="0.3">
      <c r="A1099" s="50">
        <v>43846</v>
      </c>
      <c r="B1099" s="1">
        <v>541330</v>
      </c>
      <c r="C1099" s="1"/>
      <c r="D1099" s="3" t="s">
        <v>3645</v>
      </c>
      <c r="E1099" s="43">
        <v>81508508</v>
      </c>
      <c r="F1099" s="74" t="s">
        <v>3665</v>
      </c>
      <c r="G1099" s="10" t="s">
        <v>3687</v>
      </c>
      <c r="H1099" s="10" t="s">
        <v>286</v>
      </c>
      <c r="I1099" s="6" t="s">
        <v>486</v>
      </c>
      <c r="J1099" s="7" t="s">
        <v>1225</v>
      </c>
    </row>
    <row r="1100" spans="1:10" x14ac:dyDescent="0.3">
      <c r="A1100" s="50">
        <v>43076</v>
      </c>
      <c r="B1100" s="1">
        <v>541519</v>
      </c>
      <c r="C1100" s="1"/>
      <c r="D1100" s="3" t="s">
        <v>1235</v>
      </c>
      <c r="E1100" s="43">
        <v>80446666</v>
      </c>
      <c r="F1100" s="74" t="s">
        <v>1236</v>
      </c>
      <c r="G1100" s="10" t="s">
        <v>1237</v>
      </c>
      <c r="H1100" s="10" t="s">
        <v>286</v>
      </c>
      <c r="I1100" s="6" t="s">
        <v>1243</v>
      </c>
      <c r="J1100" s="7" t="s">
        <v>669</v>
      </c>
    </row>
    <row r="1101" spans="1:10" x14ac:dyDescent="0.3">
      <c r="A1101" s="50">
        <v>43991</v>
      </c>
      <c r="B1101" s="1">
        <v>236220</v>
      </c>
      <c r="C1101" s="1"/>
      <c r="D1101" s="3" t="s">
        <v>4191</v>
      </c>
      <c r="E1101" s="43">
        <v>80306730</v>
      </c>
      <c r="F1101" s="74" t="s">
        <v>4226</v>
      </c>
      <c r="G1101" s="10" t="s">
        <v>4262</v>
      </c>
      <c r="H1101" s="10" t="s">
        <v>302</v>
      </c>
      <c r="I1101" s="6" t="s">
        <v>4488</v>
      </c>
      <c r="J1101" s="7" t="s">
        <v>804</v>
      </c>
    </row>
    <row r="1102" spans="1:10" x14ac:dyDescent="0.3">
      <c r="A1102" s="48">
        <v>42788</v>
      </c>
      <c r="B1102" s="1">
        <v>541330</v>
      </c>
      <c r="C1102" s="1"/>
      <c r="D1102" s="8" t="s">
        <v>317</v>
      </c>
      <c r="E1102" s="55">
        <v>162847110</v>
      </c>
      <c r="F1102" s="9" t="s">
        <v>398</v>
      </c>
      <c r="G1102" s="10" t="s">
        <v>399</v>
      </c>
      <c r="H1102" s="10" t="s">
        <v>304</v>
      </c>
      <c r="I1102" s="6" t="s">
        <v>396</v>
      </c>
      <c r="J1102" s="7" t="s">
        <v>2013</v>
      </c>
    </row>
    <row r="1103" spans="1:10" x14ac:dyDescent="0.3">
      <c r="A1103" s="50">
        <v>43655</v>
      </c>
      <c r="B1103" s="1">
        <v>541611</v>
      </c>
      <c r="C1103" s="1"/>
      <c r="D1103" s="3" t="s">
        <v>3107</v>
      </c>
      <c r="E1103" s="43">
        <v>78597755</v>
      </c>
      <c r="F1103" s="74" t="s">
        <v>3159</v>
      </c>
      <c r="G1103" s="10" t="s">
        <v>3161</v>
      </c>
      <c r="H1103" s="10" t="s">
        <v>286</v>
      </c>
      <c r="I1103" s="6" t="s">
        <v>1609</v>
      </c>
      <c r="J1103" s="7" t="s">
        <v>397</v>
      </c>
    </row>
    <row r="1104" spans="1:10" x14ac:dyDescent="0.3">
      <c r="A1104" s="50">
        <v>43599</v>
      </c>
      <c r="B1104" s="1">
        <v>541512</v>
      </c>
      <c r="C1104" s="1"/>
      <c r="D1104" s="3" t="s">
        <v>2736</v>
      </c>
      <c r="E1104" s="43">
        <v>116905008</v>
      </c>
      <c r="F1104" s="74" t="s">
        <v>2775</v>
      </c>
      <c r="G1104" s="10" t="s">
        <v>2814</v>
      </c>
      <c r="H1104" s="10" t="s">
        <v>286</v>
      </c>
      <c r="I1104" s="6" t="s">
        <v>2265</v>
      </c>
      <c r="J1104" s="7" t="s">
        <v>804</v>
      </c>
    </row>
    <row r="1105" spans="1:10" x14ac:dyDescent="0.3">
      <c r="A1105" s="50">
        <v>43097</v>
      </c>
      <c r="B1105" s="1">
        <v>611630</v>
      </c>
      <c r="C1105" s="1"/>
      <c r="D1105" s="3" t="s">
        <v>1294</v>
      </c>
      <c r="E1105" s="43">
        <v>808490614</v>
      </c>
      <c r="F1105" s="74" t="s">
        <v>1295</v>
      </c>
      <c r="G1105" s="10" t="s">
        <v>1296</v>
      </c>
      <c r="H1105" s="10" t="s">
        <v>300</v>
      </c>
      <c r="I1105" s="6" t="s">
        <v>1303</v>
      </c>
      <c r="J1105" s="7" t="s">
        <v>37</v>
      </c>
    </row>
    <row r="1106" spans="1:10" x14ac:dyDescent="0.3">
      <c r="A1106" s="50">
        <v>43549</v>
      </c>
      <c r="B1106" s="1">
        <v>541330</v>
      </c>
      <c r="C1106" s="1"/>
      <c r="D1106" s="3" t="s">
        <v>2557</v>
      </c>
      <c r="E1106" s="43">
        <v>80518468</v>
      </c>
      <c r="F1106" s="74" t="s">
        <v>2580</v>
      </c>
      <c r="G1106" s="10" t="s">
        <v>2604</v>
      </c>
      <c r="H1106" s="10" t="s">
        <v>290</v>
      </c>
      <c r="I1106" s="6" t="s">
        <v>2627</v>
      </c>
      <c r="J1106" s="7" t="s">
        <v>2543</v>
      </c>
    </row>
    <row r="1107" spans="1:10" x14ac:dyDescent="0.3">
      <c r="A1107" s="48">
        <v>42866</v>
      </c>
      <c r="B1107" s="1"/>
      <c r="C1107" s="1">
        <v>541330</v>
      </c>
      <c r="D1107" s="3" t="s">
        <v>558</v>
      </c>
      <c r="E1107" s="43">
        <v>800166969</v>
      </c>
      <c r="F1107" s="9" t="s">
        <v>559</v>
      </c>
      <c r="G1107" s="10" t="s">
        <v>560</v>
      </c>
      <c r="H1107" s="10" t="s">
        <v>561</v>
      </c>
      <c r="I1107" s="6" t="s">
        <v>562</v>
      </c>
      <c r="J1107" s="7" t="s">
        <v>1228</v>
      </c>
    </row>
    <row r="1108" spans="1:10" x14ac:dyDescent="0.3">
      <c r="A1108" s="50">
        <v>43521</v>
      </c>
      <c r="B1108" s="1">
        <v>519190</v>
      </c>
      <c r="C1108" s="1"/>
      <c r="D1108" s="3" t="s">
        <v>2412</v>
      </c>
      <c r="E1108" s="43">
        <v>801812863</v>
      </c>
      <c r="F1108" s="74" t="s">
        <v>2454</v>
      </c>
      <c r="G1108" s="10" t="s">
        <v>2497</v>
      </c>
      <c r="H1108" s="10" t="s">
        <v>286</v>
      </c>
      <c r="I1108" s="6" t="s">
        <v>2537</v>
      </c>
      <c r="J1108" s="7" t="s">
        <v>404</v>
      </c>
    </row>
    <row r="1109" spans="1:10" x14ac:dyDescent="0.3">
      <c r="A1109" s="50">
        <v>43690</v>
      </c>
      <c r="B1109" s="1">
        <v>541219</v>
      </c>
      <c r="C1109" s="1"/>
      <c r="D1109" s="3" t="s">
        <v>3218</v>
      </c>
      <c r="E1109" s="43">
        <v>80152323</v>
      </c>
      <c r="F1109" s="74" t="s">
        <v>3257</v>
      </c>
      <c r="G1109" s="10" t="s">
        <v>3295</v>
      </c>
      <c r="H1109" s="10" t="s">
        <v>294</v>
      </c>
      <c r="I1109" s="6" t="s">
        <v>3334</v>
      </c>
      <c r="J1109" s="7" t="s">
        <v>1893</v>
      </c>
    </row>
    <row r="1110" spans="1:10" x14ac:dyDescent="0.3">
      <c r="A1110" s="48">
        <v>42788</v>
      </c>
      <c r="B1110" s="1">
        <v>531120</v>
      </c>
      <c r="C1110" s="1"/>
      <c r="D1110" s="8" t="s">
        <v>316</v>
      </c>
      <c r="E1110" s="55">
        <v>79783078</v>
      </c>
      <c r="F1110" s="4" t="s">
        <v>371</v>
      </c>
      <c r="G1110" s="5" t="s">
        <v>372</v>
      </c>
      <c r="H1110" s="5" t="s">
        <v>310</v>
      </c>
      <c r="I1110" s="6" t="s">
        <v>373</v>
      </c>
      <c r="J1110" s="7" t="s">
        <v>37</v>
      </c>
    </row>
    <row r="1111" spans="1:10" x14ac:dyDescent="0.3">
      <c r="A1111" s="48">
        <v>42669</v>
      </c>
      <c r="B1111" s="1">
        <v>237990</v>
      </c>
      <c r="C1111" s="1"/>
      <c r="D1111" s="3" t="s">
        <v>29</v>
      </c>
      <c r="E1111" s="43">
        <v>179677906</v>
      </c>
      <c r="F1111" s="4" t="s">
        <v>220</v>
      </c>
      <c r="G1111" s="5" t="s">
        <v>221</v>
      </c>
      <c r="H1111" s="5" t="s">
        <v>301</v>
      </c>
      <c r="I1111" s="6" t="s">
        <v>30</v>
      </c>
      <c r="J1111" s="7" t="s">
        <v>1497</v>
      </c>
    </row>
    <row r="1112" spans="1:10" x14ac:dyDescent="0.3">
      <c r="A1112" s="50">
        <v>42962</v>
      </c>
      <c r="B1112" s="1">
        <v>541930</v>
      </c>
      <c r="C1112" s="1"/>
      <c r="D1112" s="3" t="s">
        <v>895</v>
      </c>
      <c r="E1112" s="43">
        <v>78811773</v>
      </c>
      <c r="F1112" s="9" t="s">
        <v>907</v>
      </c>
      <c r="G1112" s="10" t="s">
        <v>919</v>
      </c>
      <c r="H1112" s="10" t="s">
        <v>298</v>
      </c>
      <c r="I1112" s="6" t="s">
        <v>931</v>
      </c>
      <c r="J1112" s="7" t="s">
        <v>9</v>
      </c>
    </row>
    <row r="1113" spans="1:10" x14ac:dyDescent="0.3">
      <c r="A1113" s="50">
        <v>44027</v>
      </c>
      <c r="B1113" s="1"/>
      <c r="C1113" s="1">
        <v>236220</v>
      </c>
      <c r="D1113" s="3" t="s">
        <v>4311</v>
      </c>
      <c r="E1113" s="43">
        <v>33850368</v>
      </c>
      <c r="F1113" s="74" t="s">
        <v>4352</v>
      </c>
      <c r="G1113" s="10" t="s">
        <v>4392</v>
      </c>
      <c r="H1113" s="10" t="s">
        <v>293</v>
      </c>
      <c r="I1113" s="6" t="s">
        <v>4432</v>
      </c>
      <c r="J1113" s="7" t="s">
        <v>37</v>
      </c>
    </row>
    <row r="1114" spans="1:10" x14ac:dyDescent="0.3">
      <c r="A1114" s="50">
        <v>43805</v>
      </c>
      <c r="B1114" s="1">
        <v>238210</v>
      </c>
      <c r="C1114" s="1"/>
      <c r="D1114" s="3" t="s">
        <v>3522</v>
      </c>
      <c r="E1114" s="43">
        <v>837051031</v>
      </c>
      <c r="F1114" s="74" t="s">
        <v>3557</v>
      </c>
      <c r="G1114" s="10" t="s">
        <v>3592</v>
      </c>
      <c r="H1114" s="10" t="s">
        <v>301</v>
      </c>
      <c r="I1114" s="6" t="s">
        <v>3624</v>
      </c>
      <c r="J1114" s="7" t="s">
        <v>37</v>
      </c>
    </row>
    <row r="1115" spans="1:10" x14ac:dyDescent="0.3">
      <c r="A1115" s="50">
        <v>43657</v>
      </c>
      <c r="B1115" s="1">
        <v>541611</v>
      </c>
      <c r="C1115" s="1"/>
      <c r="D1115" s="3" t="s">
        <v>3112</v>
      </c>
      <c r="E1115" s="43">
        <v>112085472</v>
      </c>
      <c r="F1115" s="74" t="s">
        <v>3138</v>
      </c>
      <c r="G1115" s="10" t="s">
        <v>3166</v>
      </c>
      <c r="H1115" s="10" t="s">
        <v>286</v>
      </c>
      <c r="I1115" s="6" t="s">
        <v>3192</v>
      </c>
      <c r="J1115" s="7" t="s">
        <v>2199</v>
      </c>
    </row>
    <row r="1116" spans="1:10" x14ac:dyDescent="0.3">
      <c r="A1116" s="50">
        <v>43896</v>
      </c>
      <c r="B1116" s="1"/>
      <c r="C1116" s="1">
        <v>541690</v>
      </c>
      <c r="D1116" s="3" t="s">
        <v>3847</v>
      </c>
      <c r="E1116" s="43">
        <v>808365543</v>
      </c>
      <c r="F1116" s="74" t="s">
        <v>3876</v>
      </c>
      <c r="G1116" s="10" t="s">
        <v>3906</v>
      </c>
      <c r="H1116" s="10" t="s">
        <v>925</v>
      </c>
      <c r="I1116" s="6" t="s">
        <v>3936</v>
      </c>
      <c r="J1116" s="7" t="s">
        <v>70</v>
      </c>
    </row>
    <row r="1117" spans="1:10" ht="14" customHeight="1" x14ac:dyDescent="0.3">
      <c r="A1117" s="50">
        <v>43445</v>
      </c>
      <c r="B1117" s="1">
        <v>541611</v>
      </c>
      <c r="C1117" s="1"/>
      <c r="D1117" s="3" t="s">
        <v>2380</v>
      </c>
      <c r="E1117" s="43">
        <v>78807636</v>
      </c>
      <c r="F1117" s="74" t="s">
        <v>2423</v>
      </c>
      <c r="G1117" s="10" t="s">
        <v>2463</v>
      </c>
      <c r="H1117" s="10" t="s">
        <v>290</v>
      </c>
      <c r="I1117" s="6" t="s">
        <v>8</v>
      </c>
      <c r="J1117" s="7" t="s">
        <v>669</v>
      </c>
    </row>
    <row r="1118" spans="1:10" x14ac:dyDescent="0.3">
      <c r="A1118" s="50">
        <v>43335</v>
      </c>
      <c r="B1118" s="1"/>
      <c r="C1118" s="1">
        <v>561210</v>
      </c>
      <c r="D1118" s="3" t="s">
        <v>2033</v>
      </c>
      <c r="E1118" s="43">
        <v>965887529</v>
      </c>
      <c r="F1118" s="74" t="s">
        <v>2054</v>
      </c>
      <c r="G1118" s="10" t="s">
        <v>2076</v>
      </c>
      <c r="H1118" s="10" t="s">
        <v>312</v>
      </c>
      <c r="I1118" s="6" t="s">
        <v>2094</v>
      </c>
      <c r="J1118" s="7" t="s">
        <v>377</v>
      </c>
    </row>
    <row r="1119" spans="1:10" x14ac:dyDescent="0.3">
      <c r="A1119" s="48">
        <v>42772</v>
      </c>
      <c r="B1119" s="1"/>
      <c r="C1119" s="14">
        <v>237310</v>
      </c>
      <c r="D1119" s="15" t="s">
        <v>267</v>
      </c>
      <c r="E1119" s="59">
        <v>7060770</v>
      </c>
      <c r="F1119" s="9" t="s">
        <v>280</v>
      </c>
      <c r="G1119" s="5" t="s">
        <v>279</v>
      </c>
      <c r="H1119" s="5" t="s">
        <v>295</v>
      </c>
      <c r="I1119" s="16" t="s">
        <v>58</v>
      </c>
      <c r="J1119" s="7" t="s">
        <v>1383</v>
      </c>
    </row>
    <row r="1120" spans="1:10" x14ac:dyDescent="0.3">
      <c r="A1120" s="50">
        <v>43944</v>
      </c>
      <c r="B1120" s="1">
        <v>236220</v>
      </c>
      <c r="C1120" s="1"/>
      <c r="D1120" s="3" t="s">
        <v>3974</v>
      </c>
      <c r="E1120" s="43">
        <v>11915182</v>
      </c>
      <c r="F1120" s="74" t="s">
        <v>3997</v>
      </c>
      <c r="G1120" s="10" t="s">
        <v>4021</v>
      </c>
      <c r="H1120" s="10" t="s">
        <v>301</v>
      </c>
      <c r="I1120" s="6" t="s">
        <v>4041</v>
      </c>
      <c r="J1120" s="7" t="s">
        <v>4052</v>
      </c>
    </row>
    <row r="1121" spans="1:10" x14ac:dyDescent="0.3">
      <c r="A1121" s="48">
        <v>42809</v>
      </c>
      <c r="B1121" s="1">
        <v>541712</v>
      </c>
      <c r="C1121" s="1"/>
      <c r="D1121" s="8" t="s">
        <v>330</v>
      </c>
      <c r="E1121" s="55">
        <v>80380492</v>
      </c>
      <c r="F1121" s="9" t="s">
        <v>378</v>
      </c>
      <c r="G1121" s="10" t="s">
        <v>379</v>
      </c>
      <c r="H1121" s="10" t="s">
        <v>375</v>
      </c>
      <c r="I1121" s="6" t="s">
        <v>380</v>
      </c>
      <c r="J1121" s="7" t="s">
        <v>9</v>
      </c>
    </row>
    <row r="1122" spans="1:10" x14ac:dyDescent="0.3">
      <c r="A1122" s="50">
        <v>43501</v>
      </c>
      <c r="B1122" s="1">
        <v>541519</v>
      </c>
      <c r="C1122" s="1"/>
      <c r="D1122" s="3" t="s">
        <v>2393</v>
      </c>
      <c r="E1122" s="43">
        <v>79658156</v>
      </c>
      <c r="F1122" s="74" t="s">
        <v>2435</v>
      </c>
      <c r="G1122" s="10" t="s">
        <v>2476</v>
      </c>
      <c r="H1122" s="10" t="s">
        <v>286</v>
      </c>
      <c r="I1122" s="6" t="s">
        <v>2519</v>
      </c>
      <c r="J1122" s="7" t="s">
        <v>1382</v>
      </c>
    </row>
    <row r="1123" spans="1:10" x14ac:dyDescent="0.3">
      <c r="A1123" s="50">
        <v>43382</v>
      </c>
      <c r="B1123" s="1">
        <v>541715</v>
      </c>
      <c r="C1123" s="1"/>
      <c r="D1123" s="3" t="s">
        <v>1728</v>
      </c>
      <c r="E1123" s="43">
        <v>805886038</v>
      </c>
      <c r="F1123" s="74" t="s">
        <v>2222</v>
      </c>
      <c r="G1123" s="10" t="s">
        <v>2242</v>
      </c>
      <c r="H1123" s="10" t="s">
        <v>375</v>
      </c>
      <c r="I1123" s="6" t="s">
        <v>2262</v>
      </c>
      <c r="J1123" s="7" t="s">
        <v>5</v>
      </c>
    </row>
    <row r="1124" spans="1:10" x14ac:dyDescent="0.3">
      <c r="A1124" s="50">
        <v>43445</v>
      </c>
      <c r="B1124" s="1">
        <v>237990</v>
      </c>
      <c r="C1124" s="1"/>
      <c r="D1124" s="3" t="s">
        <v>2381</v>
      </c>
      <c r="E1124" s="43">
        <v>778908665</v>
      </c>
      <c r="F1124" s="74" t="s">
        <v>2424</v>
      </c>
      <c r="G1124" s="10" t="s">
        <v>2464</v>
      </c>
      <c r="H1124" s="10" t="s">
        <v>383</v>
      </c>
      <c r="I1124" s="6" t="s">
        <v>2507</v>
      </c>
      <c r="J1124" s="7" t="s">
        <v>70</v>
      </c>
    </row>
    <row r="1125" spans="1:10" x14ac:dyDescent="0.3">
      <c r="A1125" s="50">
        <v>42949</v>
      </c>
      <c r="B1125" s="1">
        <v>541620</v>
      </c>
      <c r="C1125" s="1"/>
      <c r="D1125" s="3" t="s">
        <v>837</v>
      </c>
      <c r="E1125" s="43">
        <v>78404916</v>
      </c>
      <c r="F1125" s="9" t="s">
        <v>838</v>
      </c>
      <c r="G1125" s="10" t="s">
        <v>839</v>
      </c>
      <c r="H1125" s="10" t="s">
        <v>302</v>
      </c>
      <c r="I1125" s="6" t="s">
        <v>851</v>
      </c>
      <c r="J1125" s="7" t="s">
        <v>37</v>
      </c>
    </row>
    <row r="1126" spans="1:10" x14ac:dyDescent="0.3">
      <c r="A1126" s="50">
        <v>42942</v>
      </c>
      <c r="B1126" s="1">
        <v>562910</v>
      </c>
      <c r="C1126" s="1"/>
      <c r="D1126" s="3" t="s">
        <v>810</v>
      </c>
      <c r="E1126" s="43">
        <v>111481870</v>
      </c>
      <c r="F1126" s="9" t="s">
        <v>816</v>
      </c>
      <c r="G1126" s="10" t="s">
        <v>822</v>
      </c>
      <c r="H1126" s="10" t="s">
        <v>290</v>
      </c>
      <c r="I1126" s="6" t="s">
        <v>829</v>
      </c>
      <c r="J1126" s="7" t="s">
        <v>5</v>
      </c>
    </row>
    <row r="1127" spans="1:10" x14ac:dyDescent="0.3">
      <c r="A1127" s="50">
        <v>43189</v>
      </c>
      <c r="B1127" s="1">
        <v>541990</v>
      </c>
      <c r="C1127" s="1"/>
      <c r="D1127" s="3" t="s">
        <v>1569</v>
      </c>
      <c r="E1127" s="43">
        <v>79829501</v>
      </c>
      <c r="F1127" s="74" t="s">
        <v>1585</v>
      </c>
      <c r="G1127" s="10" t="s">
        <v>1602</v>
      </c>
      <c r="H1127" s="10" t="s">
        <v>290</v>
      </c>
      <c r="I1127" s="6" t="s">
        <v>1616</v>
      </c>
      <c r="J1127" s="7"/>
    </row>
    <row r="1128" spans="1:10" x14ac:dyDescent="0.3">
      <c r="A1128" s="50">
        <v>43552</v>
      </c>
      <c r="B1128" s="1">
        <v>541310</v>
      </c>
      <c r="C1128" s="1"/>
      <c r="D1128" s="3" t="s">
        <v>2564</v>
      </c>
      <c r="E1128" s="43">
        <v>80519201</v>
      </c>
      <c r="F1128" s="74" t="s">
        <v>2587</v>
      </c>
      <c r="G1128" s="10" t="s">
        <v>2611</v>
      </c>
      <c r="H1128" s="10" t="s">
        <v>310</v>
      </c>
      <c r="I1128" s="6" t="s">
        <v>2631</v>
      </c>
      <c r="J1128" s="7" t="s">
        <v>5</v>
      </c>
    </row>
    <row r="1129" spans="1:10" x14ac:dyDescent="0.3">
      <c r="A1129" s="50">
        <v>43059</v>
      </c>
      <c r="B1129" s="1">
        <v>541211</v>
      </c>
      <c r="C1129" s="1"/>
      <c r="D1129" s="3" t="s">
        <v>1176</v>
      </c>
      <c r="E1129" s="43">
        <v>833268407</v>
      </c>
      <c r="F1129" s="9" t="s">
        <v>1177</v>
      </c>
      <c r="G1129" s="10" t="s">
        <v>1178</v>
      </c>
      <c r="H1129" s="10" t="s">
        <v>293</v>
      </c>
      <c r="I1129" s="6" t="s">
        <v>1184</v>
      </c>
      <c r="J1129" s="7"/>
    </row>
    <row r="1130" spans="1:10" ht="14" customHeight="1" x14ac:dyDescent="0.3">
      <c r="A1130" s="50">
        <v>43886</v>
      </c>
      <c r="B1130" s="1"/>
      <c r="C1130" s="1">
        <v>541611</v>
      </c>
      <c r="D1130" s="3" t="s">
        <v>3751</v>
      </c>
      <c r="E1130" s="43">
        <v>833268407</v>
      </c>
      <c r="F1130" s="74" t="s">
        <v>1177</v>
      </c>
      <c r="G1130" s="10" t="s">
        <v>1178</v>
      </c>
      <c r="H1130" s="10" t="s">
        <v>293</v>
      </c>
      <c r="I1130" s="6" t="s">
        <v>3348</v>
      </c>
      <c r="J1130" s="7" t="s">
        <v>3841</v>
      </c>
    </row>
    <row r="1131" spans="1:10" x14ac:dyDescent="0.3">
      <c r="A1131" s="50">
        <v>43706</v>
      </c>
      <c r="B1131" s="1">
        <v>541512</v>
      </c>
      <c r="C1131" s="1"/>
      <c r="D1131" s="3" t="s">
        <v>3233</v>
      </c>
      <c r="E1131" s="43">
        <v>809779254</v>
      </c>
      <c r="F1131" s="74" t="s">
        <v>3271</v>
      </c>
      <c r="G1131" s="10" t="s">
        <v>1015</v>
      </c>
      <c r="H1131" s="10" t="s">
        <v>293</v>
      </c>
      <c r="I1131" s="6" t="s">
        <v>3346</v>
      </c>
      <c r="J1131" s="7" t="s">
        <v>404</v>
      </c>
    </row>
    <row r="1132" spans="1:10" x14ac:dyDescent="0.3">
      <c r="A1132" s="50">
        <f>'[1]Case Info'!B849</f>
        <v>43619</v>
      </c>
      <c r="B1132" s="1">
        <v>541519</v>
      </c>
      <c r="C1132" s="1"/>
      <c r="D1132" s="3" t="s">
        <v>2999</v>
      </c>
      <c r="E1132" s="43">
        <v>79495837</v>
      </c>
      <c r="F1132" s="74" t="s">
        <v>2895</v>
      </c>
      <c r="G1132" s="10" t="s">
        <v>2947</v>
      </c>
      <c r="H1132" s="10" t="s">
        <v>286</v>
      </c>
      <c r="I1132" s="6" t="s">
        <v>3051</v>
      </c>
      <c r="J1132" s="7" t="s">
        <v>37</v>
      </c>
    </row>
    <row r="1133" spans="1:10" x14ac:dyDescent="0.3">
      <c r="A1133" s="50">
        <v>43228</v>
      </c>
      <c r="B1133" s="1"/>
      <c r="C1133" s="1">
        <v>541330</v>
      </c>
      <c r="D1133" s="3" t="s">
        <v>729</v>
      </c>
      <c r="E1133" s="43">
        <v>79823588</v>
      </c>
      <c r="F1133" s="74" t="s">
        <v>738</v>
      </c>
      <c r="G1133" s="10" t="s">
        <v>1819</v>
      </c>
      <c r="H1133" s="10" t="s">
        <v>470</v>
      </c>
      <c r="I1133" s="6" t="s">
        <v>1859</v>
      </c>
      <c r="J1133" s="7" t="s">
        <v>397</v>
      </c>
    </row>
    <row r="1134" spans="1:10" x14ac:dyDescent="0.3">
      <c r="A1134" s="50">
        <v>43956</v>
      </c>
      <c r="B1134" s="1">
        <v>236220</v>
      </c>
      <c r="C1134" s="1"/>
      <c r="D1134" s="3" t="s">
        <v>4057</v>
      </c>
      <c r="E1134" s="43">
        <v>80225395</v>
      </c>
      <c r="F1134" s="74" t="s">
        <v>4087</v>
      </c>
      <c r="G1134" s="10" t="s">
        <v>4117</v>
      </c>
      <c r="H1134" s="10" t="s">
        <v>1136</v>
      </c>
      <c r="I1134" s="6" t="s">
        <v>4147</v>
      </c>
      <c r="J1134" s="7" t="s">
        <v>1893</v>
      </c>
    </row>
    <row r="1135" spans="1:10" x14ac:dyDescent="0.3">
      <c r="A1135" s="50">
        <v>43251</v>
      </c>
      <c r="B1135" s="1">
        <v>237110</v>
      </c>
      <c r="C1135" s="1"/>
      <c r="D1135" s="3" t="s">
        <v>1754</v>
      </c>
      <c r="E1135" s="43">
        <v>13888312</v>
      </c>
      <c r="F1135" s="74" t="s">
        <v>1795</v>
      </c>
      <c r="G1135" s="10" t="s">
        <v>1835</v>
      </c>
      <c r="H1135" s="10" t="s">
        <v>343</v>
      </c>
      <c r="I1135" s="6" t="s">
        <v>1873</v>
      </c>
      <c r="J1135" s="7" t="s">
        <v>1383</v>
      </c>
    </row>
    <row r="1136" spans="1:10" x14ac:dyDescent="0.3">
      <c r="A1136" s="50">
        <v>43326</v>
      </c>
      <c r="B1136" s="1"/>
      <c r="C1136" s="1">
        <v>488190</v>
      </c>
      <c r="D1136" s="3" t="s">
        <v>2026</v>
      </c>
      <c r="E1136" s="43">
        <v>80183847</v>
      </c>
      <c r="F1136" s="74" t="s">
        <v>2047</v>
      </c>
      <c r="G1136" s="10" t="s">
        <v>2069</v>
      </c>
      <c r="H1136" s="10" t="s">
        <v>303</v>
      </c>
      <c r="I1136" s="6" t="s">
        <v>2087</v>
      </c>
      <c r="J1136" s="7" t="s">
        <v>37</v>
      </c>
    </row>
    <row r="1137" spans="1:10" x14ac:dyDescent="0.3">
      <c r="A1137" s="50">
        <v>44032</v>
      </c>
      <c r="B1137" s="1">
        <v>561320</v>
      </c>
      <c r="C1137" s="1"/>
      <c r="D1137" s="3" t="s">
        <v>4316</v>
      </c>
      <c r="E1137" s="43">
        <v>78707369</v>
      </c>
      <c r="F1137" s="74" t="s">
        <v>4357</v>
      </c>
      <c r="G1137" s="10" t="s">
        <v>4120</v>
      </c>
      <c r="H1137" s="10" t="s">
        <v>286</v>
      </c>
      <c r="I1137" s="6" t="s">
        <v>4436</v>
      </c>
      <c r="J1137" s="7" t="s">
        <v>2720</v>
      </c>
    </row>
    <row r="1138" spans="1:10" x14ac:dyDescent="0.3">
      <c r="A1138" s="50">
        <v>43018</v>
      </c>
      <c r="B1138" s="1">
        <v>541513</v>
      </c>
      <c r="C1138" s="1"/>
      <c r="D1138" s="3" t="s">
        <v>1037</v>
      </c>
      <c r="E1138" s="43">
        <v>79804763</v>
      </c>
      <c r="F1138" s="9" t="s">
        <v>1038</v>
      </c>
      <c r="G1138" s="10" t="s">
        <v>1039</v>
      </c>
      <c r="H1138" s="10" t="s">
        <v>303</v>
      </c>
      <c r="I1138" s="6" t="s">
        <v>1048</v>
      </c>
      <c r="J1138" s="7" t="s">
        <v>9</v>
      </c>
    </row>
    <row r="1139" spans="1:10" x14ac:dyDescent="0.3">
      <c r="A1139" s="50">
        <v>43332</v>
      </c>
      <c r="B1139" s="1">
        <v>335122</v>
      </c>
      <c r="C1139" s="1"/>
      <c r="D1139" s="3" t="s">
        <v>2031</v>
      </c>
      <c r="E1139" s="43">
        <v>78284255</v>
      </c>
      <c r="F1139" s="74" t="s">
        <v>2052</v>
      </c>
      <c r="G1139" s="10" t="s">
        <v>2074</v>
      </c>
      <c r="H1139" s="10" t="s">
        <v>357</v>
      </c>
      <c r="I1139" s="6" t="s">
        <v>2092</v>
      </c>
      <c r="J1139" s="7" t="s">
        <v>5</v>
      </c>
    </row>
    <row r="1140" spans="1:10" x14ac:dyDescent="0.3">
      <c r="A1140" s="50">
        <v>44020</v>
      </c>
      <c r="B1140" s="1">
        <v>541512</v>
      </c>
      <c r="C1140" s="1"/>
      <c r="D1140" s="3" t="s">
        <v>4303</v>
      </c>
      <c r="E1140" s="43">
        <v>963900928</v>
      </c>
      <c r="F1140" s="74" t="s">
        <v>4343</v>
      </c>
      <c r="G1140" s="10" t="s">
        <v>4384</v>
      </c>
      <c r="H1140" s="10" t="s">
        <v>470</v>
      </c>
      <c r="I1140" s="6" t="s">
        <v>4423</v>
      </c>
      <c r="J1140" s="7" t="s">
        <v>1225</v>
      </c>
    </row>
    <row r="1141" spans="1:10" x14ac:dyDescent="0.3">
      <c r="A1141" s="50">
        <v>44040</v>
      </c>
      <c r="B1141" s="1">
        <v>561611</v>
      </c>
      <c r="C1141" s="1"/>
      <c r="D1141" s="3" t="s">
        <v>4331</v>
      </c>
      <c r="E1141" s="43">
        <v>834832094</v>
      </c>
      <c r="F1141" s="74" t="s">
        <v>4373</v>
      </c>
      <c r="G1141" s="10" t="s">
        <v>4414</v>
      </c>
      <c r="H1141" s="10" t="s">
        <v>375</v>
      </c>
      <c r="I1141" s="6" t="s">
        <v>4451</v>
      </c>
      <c r="J1141" s="7" t="s">
        <v>37</v>
      </c>
    </row>
    <row r="1142" spans="1:10" x14ac:dyDescent="0.3">
      <c r="A1142" s="50">
        <v>43117</v>
      </c>
      <c r="B1142" s="1" t="s">
        <v>1360</v>
      </c>
      <c r="C1142" s="1"/>
      <c r="D1142" s="3" t="s">
        <v>1339</v>
      </c>
      <c r="E1142" s="43">
        <v>796980378</v>
      </c>
      <c r="F1142" s="74" t="s">
        <v>1340</v>
      </c>
      <c r="G1142" s="10" t="s">
        <v>1341</v>
      </c>
      <c r="H1142" s="10" t="s">
        <v>293</v>
      </c>
      <c r="I1142" s="6" t="s">
        <v>1355</v>
      </c>
      <c r="J1142" s="7" t="s">
        <v>1895</v>
      </c>
    </row>
    <row r="1143" spans="1:10" ht="14" customHeight="1" x14ac:dyDescent="0.35">
      <c r="A1143" s="50">
        <v>42928</v>
      </c>
      <c r="B1143" s="1">
        <v>236220</v>
      </c>
      <c r="C1143" s="1"/>
      <c r="D1143" s="3" t="s">
        <v>730</v>
      </c>
      <c r="E1143" s="43">
        <v>809036101</v>
      </c>
      <c r="F1143" s="9" t="s">
        <v>739</v>
      </c>
      <c r="G1143" s="10" t="s">
        <v>748</v>
      </c>
      <c r="H1143" s="45" t="s">
        <v>304</v>
      </c>
      <c r="I1143" s="6" t="s">
        <v>757</v>
      </c>
      <c r="J1143" s="7" t="s">
        <v>9</v>
      </c>
    </row>
    <row r="1144" spans="1:10" x14ac:dyDescent="0.3">
      <c r="A1144" s="50">
        <v>43066</v>
      </c>
      <c r="B1144" s="1">
        <v>561612</v>
      </c>
      <c r="C1144" s="1"/>
      <c r="D1144" s="3" t="s">
        <v>1195</v>
      </c>
      <c r="E1144" s="43">
        <v>80175225</v>
      </c>
      <c r="F1144" s="9" t="s">
        <v>1196</v>
      </c>
      <c r="G1144" s="10" t="s">
        <v>1197</v>
      </c>
      <c r="H1144" s="10" t="s">
        <v>374</v>
      </c>
      <c r="I1144" s="6" t="s">
        <v>1218</v>
      </c>
      <c r="J1144" s="7" t="s">
        <v>1622</v>
      </c>
    </row>
    <row r="1145" spans="1:10" x14ac:dyDescent="0.3">
      <c r="A1145" s="50">
        <v>44041</v>
      </c>
      <c r="B1145" s="1">
        <v>541330</v>
      </c>
      <c r="C1145" s="1"/>
      <c r="D1145" s="3" t="s">
        <v>4334</v>
      </c>
      <c r="E1145" s="43">
        <v>60418089</v>
      </c>
      <c r="F1145" s="74" t="s">
        <v>4376</v>
      </c>
      <c r="G1145" s="10" t="s">
        <v>4417</v>
      </c>
      <c r="H1145" s="10" t="s">
        <v>304</v>
      </c>
      <c r="I1145" s="6" t="s">
        <v>4454</v>
      </c>
      <c r="J1145" s="7" t="s">
        <v>804</v>
      </c>
    </row>
    <row r="1146" spans="1:10" x14ac:dyDescent="0.3">
      <c r="A1146" s="48">
        <v>42688</v>
      </c>
      <c r="B1146" s="1">
        <v>236220</v>
      </c>
      <c r="C1146" s="1"/>
      <c r="D1146" s="3" t="s">
        <v>57</v>
      </c>
      <c r="E1146" s="43">
        <v>79219421</v>
      </c>
      <c r="F1146" s="4" t="s">
        <v>179</v>
      </c>
      <c r="G1146" s="5" t="s">
        <v>180</v>
      </c>
      <c r="H1146" s="5" t="s">
        <v>295</v>
      </c>
      <c r="I1146" s="6" t="s">
        <v>58</v>
      </c>
      <c r="J1146" s="7" t="s">
        <v>404</v>
      </c>
    </row>
    <row r="1147" spans="1:10" x14ac:dyDescent="0.3">
      <c r="A1147" s="48">
        <v>42877</v>
      </c>
      <c r="B1147" s="1">
        <v>541511</v>
      </c>
      <c r="C1147" s="1"/>
      <c r="D1147" s="3" t="s">
        <v>596</v>
      </c>
      <c r="E1147" s="43">
        <v>189437366</v>
      </c>
      <c r="F1147" s="9" t="s">
        <v>597</v>
      </c>
      <c r="G1147" s="10" t="s">
        <v>598</v>
      </c>
      <c r="H1147" s="10" t="s">
        <v>374</v>
      </c>
      <c r="I1147" s="6" t="s">
        <v>599</v>
      </c>
      <c r="J1147" s="7" t="s">
        <v>377</v>
      </c>
    </row>
    <row r="1148" spans="1:10" x14ac:dyDescent="0.3">
      <c r="A1148" s="44" t="s">
        <v>764</v>
      </c>
      <c r="B1148" s="1">
        <v>541611</v>
      </c>
      <c r="C1148" s="1"/>
      <c r="D1148" s="3" t="s">
        <v>766</v>
      </c>
      <c r="E1148" s="43">
        <v>79346301</v>
      </c>
      <c r="F1148" s="9" t="s">
        <v>768</v>
      </c>
      <c r="G1148" s="10" t="s">
        <v>770</v>
      </c>
      <c r="H1148" s="10" t="s">
        <v>286</v>
      </c>
      <c r="I1148" s="6" t="s">
        <v>772</v>
      </c>
      <c r="J1148" s="7" t="s">
        <v>1225</v>
      </c>
    </row>
    <row r="1149" spans="1:10" x14ac:dyDescent="0.3">
      <c r="A1149" s="50">
        <v>43931</v>
      </c>
      <c r="B1149" s="1">
        <v>236220</v>
      </c>
      <c r="C1149" s="1"/>
      <c r="D1149" s="3" t="s">
        <v>3965</v>
      </c>
      <c r="E1149" s="43">
        <v>79558325</v>
      </c>
      <c r="F1149" s="74" t="s">
        <v>3989</v>
      </c>
      <c r="G1149" s="10" t="s">
        <v>4012</v>
      </c>
      <c r="H1149" s="10" t="s">
        <v>375</v>
      </c>
      <c r="I1149" s="6" t="s">
        <v>4036</v>
      </c>
      <c r="J1149" s="7" t="s">
        <v>4051</v>
      </c>
    </row>
    <row r="1150" spans="1:10" x14ac:dyDescent="0.3">
      <c r="A1150" s="50">
        <v>43952</v>
      </c>
      <c r="B1150" s="1">
        <v>541611</v>
      </c>
      <c r="C1150" s="1"/>
      <c r="D1150" s="3" t="s">
        <v>4053</v>
      </c>
      <c r="E1150" s="43">
        <v>117166043</v>
      </c>
      <c r="F1150" s="74" t="s">
        <v>4083</v>
      </c>
      <c r="G1150" s="10" t="s">
        <v>4113</v>
      </c>
      <c r="H1150" s="10" t="s">
        <v>286</v>
      </c>
      <c r="I1150" s="6" t="s">
        <v>4143</v>
      </c>
      <c r="J1150" s="7" t="s">
        <v>9</v>
      </c>
    </row>
    <row r="1151" spans="1:10" x14ac:dyDescent="0.3">
      <c r="A1151" s="50">
        <v>44034</v>
      </c>
      <c r="B1151" s="1">
        <v>236220</v>
      </c>
      <c r="C1151" s="1"/>
      <c r="D1151" s="3" t="s">
        <v>4324</v>
      </c>
      <c r="E1151" s="43">
        <v>78777391</v>
      </c>
      <c r="F1151" s="74" t="s">
        <v>4365</v>
      </c>
      <c r="G1151" s="10" t="s">
        <v>4405</v>
      </c>
      <c r="H1151" s="10" t="s">
        <v>293</v>
      </c>
      <c r="I1151" s="6" t="s">
        <v>4442</v>
      </c>
      <c r="J1151" s="7" t="s">
        <v>37</v>
      </c>
    </row>
    <row r="1152" spans="1:10" x14ac:dyDescent="0.3">
      <c r="A1152" s="50">
        <v>43012</v>
      </c>
      <c r="B1152" s="1"/>
      <c r="C1152" s="1">
        <v>236220</v>
      </c>
      <c r="D1152" s="3" t="s">
        <v>1025</v>
      </c>
      <c r="E1152" s="43">
        <v>78315433</v>
      </c>
      <c r="F1152" s="9" t="s">
        <v>1026</v>
      </c>
      <c r="G1152" s="10" t="s">
        <v>1027</v>
      </c>
      <c r="H1152" s="10" t="s">
        <v>308</v>
      </c>
      <c r="I1152" s="6" t="s">
        <v>1030</v>
      </c>
      <c r="J1152" s="7" t="s">
        <v>5</v>
      </c>
    </row>
    <row r="1153" spans="1:10" x14ac:dyDescent="0.3">
      <c r="A1153" s="50">
        <f>'[1]Case Info'!B860</f>
        <v>43627</v>
      </c>
      <c r="B1153" s="1">
        <v>541611</v>
      </c>
      <c r="C1153" s="1"/>
      <c r="D1153" s="3" t="s">
        <v>3010</v>
      </c>
      <c r="E1153" s="43">
        <v>44612087</v>
      </c>
      <c r="F1153" s="74" t="s">
        <v>2906</v>
      </c>
      <c r="G1153" s="10" t="s">
        <v>2958</v>
      </c>
      <c r="H1153" s="10" t="s">
        <v>304</v>
      </c>
      <c r="I1153" s="6" t="s">
        <v>3059</v>
      </c>
      <c r="J1153" s="7" t="s">
        <v>1225</v>
      </c>
    </row>
    <row r="1154" spans="1:10" x14ac:dyDescent="0.3">
      <c r="A1154" s="50">
        <v>43664</v>
      </c>
      <c r="B1154" s="1">
        <v>541330</v>
      </c>
      <c r="C1154" s="1"/>
      <c r="D1154" s="3" t="s">
        <v>3125</v>
      </c>
      <c r="E1154" s="43">
        <v>968199484</v>
      </c>
      <c r="F1154" s="74" t="s">
        <v>3151</v>
      </c>
      <c r="G1154" s="10" t="s">
        <v>3179</v>
      </c>
      <c r="H1154" s="10" t="s">
        <v>286</v>
      </c>
      <c r="I1154" s="6" t="s">
        <v>3204</v>
      </c>
      <c r="J1154" s="7" t="s">
        <v>2633</v>
      </c>
    </row>
    <row r="1155" spans="1:10" x14ac:dyDescent="0.3">
      <c r="A1155" s="50">
        <v>43430</v>
      </c>
      <c r="B1155" s="1">
        <v>541330</v>
      </c>
      <c r="C1155" s="1"/>
      <c r="D1155" s="3" t="s">
        <v>2298</v>
      </c>
      <c r="E1155" s="43">
        <v>832471440</v>
      </c>
      <c r="F1155" s="74" t="s">
        <v>2322</v>
      </c>
      <c r="G1155" s="10" t="s">
        <v>2346</v>
      </c>
      <c r="H1155" s="10" t="s">
        <v>290</v>
      </c>
      <c r="I1155" s="6" t="s">
        <v>2365</v>
      </c>
      <c r="J1155" s="7" t="s">
        <v>70</v>
      </c>
    </row>
    <row r="1156" spans="1:10" x14ac:dyDescent="0.3">
      <c r="A1156" s="50">
        <v>43118</v>
      </c>
      <c r="B1156" s="1">
        <v>541511</v>
      </c>
      <c r="C1156" s="1"/>
      <c r="D1156" s="3" t="s">
        <v>1350</v>
      </c>
      <c r="E1156" s="43">
        <v>78443122</v>
      </c>
      <c r="F1156" s="74" t="s">
        <v>1351</v>
      </c>
      <c r="G1156" s="10" t="s">
        <v>1352</v>
      </c>
      <c r="H1156" s="10" t="s">
        <v>293</v>
      </c>
      <c r="I1156" s="6" t="s">
        <v>1359</v>
      </c>
      <c r="J1156" s="7" t="s">
        <v>377</v>
      </c>
    </row>
    <row r="1157" spans="1:10" x14ac:dyDescent="0.3">
      <c r="A1157" s="50">
        <f>'[2]Case Info'!B1354</f>
        <v>44084</v>
      </c>
      <c r="B1157" s="1">
        <f>'[2]Case Info'!J1354</f>
        <v>541512</v>
      </c>
      <c r="C1157" s="1"/>
      <c r="D1157" s="3" t="str">
        <f>'[2]Case Info'!D1354</f>
        <v>Vertical Applications, Inc.</v>
      </c>
      <c r="E1157" s="43">
        <f>'[2]Case Info'!H1354</f>
        <v>129987264</v>
      </c>
      <c r="F1157" s="74" t="str">
        <f>'[2]Case Info'!Y1354</f>
        <v>202-740-3449</v>
      </c>
      <c r="G1157" s="10" t="str">
        <f>'[2]Case Info'!Z1354</f>
        <v>4040 N. Fairfax Drive, Suite 601, Arlington, VA 22203</v>
      </c>
      <c r="H1157" s="10" t="s">
        <v>286</v>
      </c>
      <c r="I1157" s="6" t="str">
        <f>'[2]Case Info'!G1354</f>
        <v>Aurotech, Inc.</v>
      </c>
      <c r="J1157" s="89" t="str">
        <f>'[2]Case Info'!W1354</f>
        <v>8(a)</v>
      </c>
    </row>
    <row r="1158" spans="1:10" x14ac:dyDescent="0.3">
      <c r="A1158" s="50">
        <v>43236</v>
      </c>
      <c r="B1158" s="1">
        <v>541370</v>
      </c>
      <c r="C1158" s="1"/>
      <c r="D1158" s="3" t="s">
        <v>1745</v>
      </c>
      <c r="E1158" s="43">
        <v>79486318</v>
      </c>
      <c r="F1158" s="74" t="s">
        <v>1786</v>
      </c>
      <c r="G1158" s="10" t="s">
        <v>1826</v>
      </c>
      <c r="H1158" s="10" t="s">
        <v>309</v>
      </c>
      <c r="I1158" s="6" t="s">
        <v>1865</v>
      </c>
      <c r="J1158" s="7" t="s">
        <v>70</v>
      </c>
    </row>
    <row r="1159" spans="1:10" x14ac:dyDescent="0.3">
      <c r="A1159" s="50">
        <v>43166</v>
      </c>
      <c r="B1159" s="1">
        <v>315210</v>
      </c>
      <c r="C1159" s="1"/>
      <c r="D1159" s="3" t="s">
        <v>1507</v>
      </c>
      <c r="E1159" s="43">
        <v>7955858</v>
      </c>
      <c r="F1159" s="74" t="s">
        <v>1546</v>
      </c>
      <c r="G1159" s="10" t="s">
        <v>1547</v>
      </c>
      <c r="H1159" s="10" t="s">
        <v>306</v>
      </c>
      <c r="I1159" s="6" t="s">
        <v>1522</v>
      </c>
      <c r="J1159" s="7" t="s">
        <v>1382</v>
      </c>
    </row>
    <row r="1160" spans="1:10" x14ac:dyDescent="0.3">
      <c r="A1160" s="50">
        <v>44069</v>
      </c>
      <c r="B1160" s="1"/>
      <c r="C1160" s="1">
        <v>541330</v>
      </c>
      <c r="D1160" s="3" t="s">
        <v>4515</v>
      </c>
      <c r="E1160" s="43">
        <v>144832750</v>
      </c>
      <c r="F1160" s="74" t="s">
        <v>4543</v>
      </c>
      <c r="G1160" s="10" t="s">
        <v>4571</v>
      </c>
      <c r="H1160" s="10" t="s">
        <v>293</v>
      </c>
      <c r="I1160" s="6" t="s">
        <v>4595</v>
      </c>
      <c r="J1160" s="7" t="s">
        <v>804</v>
      </c>
    </row>
    <row r="1161" spans="1:10" x14ac:dyDescent="0.3">
      <c r="A1161" s="50">
        <v>43944</v>
      </c>
      <c r="B1161" s="1">
        <v>517919</v>
      </c>
      <c r="C1161" s="1"/>
      <c r="D1161" s="3" t="s">
        <v>3975</v>
      </c>
      <c r="E1161" s="43">
        <v>79172815</v>
      </c>
      <c r="F1161" s="74" t="s">
        <v>3998</v>
      </c>
      <c r="G1161" s="10" t="s">
        <v>4022</v>
      </c>
      <c r="H1161" s="10" t="s">
        <v>286</v>
      </c>
      <c r="I1161" s="6" t="s">
        <v>4042</v>
      </c>
      <c r="J1161" s="7" t="s">
        <v>804</v>
      </c>
    </row>
    <row r="1162" spans="1:10" x14ac:dyDescent="0.3">
      <c r="A1162" s="50">
        <v>43753</v>
      </c>
      <c r="B1162" s="1">
        <v>238160</v>
      </c>
      <c r="C1162" s="1"/>
      <c r="D1162" s="3" t="s">
        <v>3384</v>
      </c>
      <c r="E1162" s="43">
        <v>18403565</v>
      </c>
      <c r="F1162" s="74" t="s">
        <v>3408</v>
      </c>
      <c r="G1162" s="10" t="s">
        <v>3432</v>
      </c>
      <c r="H1162" s="10" t="s">
        <v>288</v>
      </c>
      <c r="I1162" s="6" t="s">
        <v>3451</v>
      </c>
      <c r="J1162" s="7" t="s">
        <v>804</v>
      </c>
    </row>
    <row r="1163" spans="1:10" x14ac:dyDescent="0.3">
      <c r="A1163" s="48">
        <v>42828</v>
      </c>
      <c r="B1163" s="14">
        <v>561210</v>
      </c>
      <c r="C1163" s="1"/>
      <c r="D1163" s="15" t="s">
        <v>423</v>
      </c>
      <c r="E1163" s="59">
        <v>157645610</v>
      </c>
      <c r="F1163" s="22" t="s">
        <v>424</v>
      </c>
      <c r="G1163" s="17" t="s">
        <v>425</v>
      </c>
      <c r="H1163" s="5" t="s">
        <v>304</v>
      </c>
      <c r="I1163" s="16" t="s">
        <v>1277</v>
      </c>
      <c r="J1163" s="7" t="s">
        <v>1228</v>
      </c>
    </row>
    <row r="1164" spans="1:10" x14ac:dyDescent="0.3">
      <c r="A1164" s="50">
        <v>43783</v>
      </c>
      <c r="B1164" s="1">
        <v>624190</v>
      </c>
      <c r="C1164" s="1"/>
      <c r="D1164" s="3" t="s">
        <v>3469</v>
      </c>
      <c r="E1164" s="43">
        <v>81077395</v>
      </c>
      <c r="F1164" s="74" t="s">
        <v>3479</v>
      </c>
      <c r="G1164" s="10" t="s">
        <v>3491</v>
      </c>
      <c r="H1164" s="10" t="s">
        <v>286</v>
      </c>
      <c r="I1164" s="6" t="s">
        <v>3499</v>
      </c>
      <c r="J1164" s="7" t="s">
        <v>804</v>
      </c>
    </row>
    <row r="1165" spans="1:10" x14ac:dyDescent="0.3">
      <c r="A1165" s="50">
        <v>43882</v>
      </c>
      <c r="B1165" s="1"/>
      <c r="C1165" s="1">
        <v>541614</v>
      </c>
      <c r="D1165" s="3" t="s">
        <v>3746</v>
      </c>
      <c r="E1165" s="43">
        <v>20487498</v>
      </c>
      <c r="F1165" s="74" t="s">
        <v>1665</v>
      </c>
      <c r="G1165" s="10" t="s">
        <v>1690</v>
      </c>
      <c r="H1165" s="10" t="s">
        <v>286</v>
      </c>
      <c r="I1165" s="6" t="s">
        <v>3828</v>
      </c>
      <c r="J1165" s="7" t="s">
        <v>2720</v>
      </c>
    </row>
    <row r="1166" spans="1:10" x14ac:dyDescent="0.3">
      <c r="A1166" s="50">
        <v>43369</v>
      </c>
      <c r="B1166" s="1">
        <v>541511</v>
      </c>
      <c r="C1166" s="1"/>
      <c r="D1166" s="3" t="s">
        <v>2120</v>
      </c>
      <c r="E1166" s="43">
        <v>80657643</v>
      </c>
      <c r="F1166" s="74" t="s">
        <v>2145</v>
      </c>
      <c r="G1166" s="10" t="s">
        <v>2171</v>
      </c>
      <c r="H1166" s="10" t="s">
        <v>309</v>
      </c>
      <c r="I1166" s="6" t="s">
        <v>2194</v>
      </c>
      <c r="J1166" s="7" t="s">
        <v>5</v>
      </c>
    </row>
    <row r="1167" spans="1:10" x14ac:dyDescent="0.3">
      <c r="A1167" s="50">
        <v>43815</v>
      </c>
      <c r="B1167" s="1">
        <v>237130</v>
      </c>
      <c r="C1167" s="1"/>
      <c r="D1167" s="3" t="s">
        <v>3525</v>
      </c>
      <c r="E1167" s="43">
        <v>116975465</v>
      </c>
      <c r="F1167" s="74" t="s">
        <v>3560</v>
      </c>
      <c r="G1167" s="10" t="s">
        <v>3595</v>
      </c>
      <c r="H1167" s="10" t="s">
        <v>287</v>
      </c>
      <c r="I1167" s="6" t="s">
        <v>3626</v>
      </c>
      <c r="J1167" s="7" t="s">
        <v>1225</v>
      </c>
    </row>
    <row r="1168" spans="1:10" x14ac:dyDescent="0.3">
      <c r="A1168" s="50">
        <v>42977</v>
      </c>
      <c r="B1168" s="1">
        <v>541512</v>
      </c>
      <c r="C1168" s="1"/>
      <c r="D1168" s="3" t="s">
        <v>949</v>
      </c>
      <c r="E1168" s="43">
        <v>624749359</v>
      </c>
      <c r="F1168" s="9" t="s">
        <v>953</v>
      </c>
      <c r="G1168" s="10" t="s">
        <v>957</v>
      </c>
      <c r="H1168" s="10" t="s">
        <v>295</v>
      </c>
      <c r="I1168" s="6" t="s">
        <v>645</v>
      </c>
      <c r="J1168" s="7" t="s">
        <v>1893</v>
      </c>
    </row>
    <row r="1169" spans="1:10" x14ac:dyDescent="0.3">
      <c r="A1169" s="50">
        <v>43991</v>
      </c>
      <c r="B1169" s="1">
        <v>541512</v>
      </c>
      <c r="C1169" s="1"/>
      <c r="D1169" s="3" t="s">
        <v>4192</v>
      </c>
      <c r="E1169" s="43">
        <v>828336557</v>
      </c>
      <c r="F1169" s="74" t="s">
        <v>4227</v>
      </c>
      <c r="G1169" s="10" t="s">
        <v>4263</v>
      </c>
      <c r="H1169" s="10" t="s">
        <v>293</v>
      </c>
      <c r="I1169" s="6" t="s">
        <v>1358</v>
      </c>
      <c r="J1169" s="7" t="s">
        <v>37</v>
      </c>
    </row>
    <row r="1170" spans="1:10" x14ac:dyDescent="0.3">
      <c r="A1170" s="50">
        <v>43804</v>
      </c>
      <c r="B1170" s="1">
        <v>561210</v>
      </c>
      <c r="C1170" s="1"/>
      <c r="D1170" s="3" t="s">
        <v>3519</v>
      </c>
      <c r="E1170" s="43">
        <v>117027567</v>
      </c>
      <c r="F1170" s="74" t="s">
        <v>3554</v>
      </c>
      <c r="G1170" s="10" t="s">
        <v>3589</v>
      </c>
      <c r="H1170" s="10" t="s">
        <v>287</v>
      </c>
      <c r="I1170" s="6" t="s">
        <v>3622</v>
      </c>
      <c r="J1170" s="7" t="s">
        <v>1225</v>
      </c>
    </row>
    <row r="1171" spans="1:10" x14ac:dyDescent="0.3">
      <c r="A1171" s="48">
        <v>42670</v>
      </c>
      <c r="B1171" s="1">
        <v>236220</v>
      </c>
      <c r="C1171" s="1"/>
      <c r="D1171" s="3" t="s">
        <v>33</v>
      </c>
      <c r="E1171" s="43">
        <v>80068694</v>
      </c>
      <c r="F1171" s="4" t="s">
        <v>218</v>
      </c>
      <c r="G1171" s="5" t="s">
        <v>219</v>
      </c>
      <c r="H1171" s="5" t="s">
        <v>312</v>
      </c>
      <c r="I1171" s="6" t="s">
        <v>34</v>
      </c>
      <c r="J1171" s="7" t="s">
        <v>1383</v>
      </c>
    </row>
    <row r="1172" spans="1:10" x14ac:dyDescent="0.3">
      <c r="A1172" s="50">
        <v>43930</v>
      </c>
      <c r="B1172" s="1">
        <v>236220</v>
      </c>
      <c r="C1172" s="1"/>
      <c r="D1172" s="3" t="s">
        <v>3962</v>
      </c>
      <c r="E1172" s="43">
        <v>829070379</v>
      </c>
      <c r="F1172" s="74" t="s">
        <v>3986</v>
      </c>
      <c r="G1172" s="10" t="s">
        <v>4009</v>
      </c>
      <c r="H1172" s="10" t="s">
        <v>357</v>
      </c>
      <c r="I1172" s="6" t="s">
        <v>4033</v>
      </c>
      <c r="J1172" s="7" t="s">
        <v>2880</v>
      </c>
    </row>
    <row r="1173" spans="1:10" x14ac:dyDescent="0.3">
      <c r="A1173" s="50">
        <v>43280</v>
      </c>
      <c r="B1173" s="1">
        <v>541611</v>
      </c>
      <c r="C1173" s="1"/>
      <c r="D1173" s="3" t="s">
        <v>1774</v>
      </c>
      <c r="E1173" s="43">
        <v>80658591</v>
      </c>
      <c r="F1173" s="74" t="s">
        <v>1813</v>
      </c>
      <c r="G1173" s="10" t="s">
        <v>1854</v>
      </c>
      <c r="H1173" s="10" t="s">
        <v>302</v>
      </c>
      <c r="I1173" s="6" t="s">
        <v>641</v>
      </c>
      <c r="J1173" s="7" t="s">
        <v>804</v>
      </c>
    </row>
    <row r="1174" spans="1:10" x14ac:dyDescent="0.3">
      <c r="A1174" s="50">
        <v>43748</v>
      </c>
      <c r="B1174" s="1"/>
      <c r="C1174" s="1">
        <v>237990</v>
      </c>
      <c r="D1174" s="3" t="s">
        <v>3380</v>
      </c>
      <c r="E1174" s="43">
        <v>79227415</v>
      </c>
      <c r="F1174" s="74" t="s">
        <v>3404</v>
      </c>
      <c r="G1174" s="10" t="s">
        <v>3428</v>
      </c>
      <c r="H1174" s="10" t="s">
        <v>313</v>
      </c>
      <c r="I1174" s="6" t="s">
        <v>3448</v>
      </c>
      <c r="J1174" s="7" t="s">
        <v>1392</v>
      </c>
    </row>
    <row r="1175" spans="1:10" x14ac:dyDescent="0.3">
      <c r="A1175" s="50">
        <v>43402</v>
      </c>
      <c r="B1175" s="1">
        <v>611430</v>
      </c>
      <c r="C1175" s="1"/>
      <c r="D1175" s="3" t="s">
        <v>2215</v>
      </c>
      <c r="E1175" s="43">
        <v>20651288</v>
      </c>
      <c r="F1175" s="74" t="s">
        <v>2235</v>
      </c>
      <c r="G1175" s="10" t="s">
        <v>2255</v>
      </c>
      <c r="H1175" s="10" t="s">
        <v>304</v>
      </c>
      <c r="I1175" s="6" t="s">
        <v>2275</v>
      </c>
      <c r="J1175" s="7" t="s">
        <v>1293</v>
      </c>
    </row>
    <row r="1176" spans="1:10" x14ac:dyDescent="0.3">
      <c r="A1176" s="50">
        <v>43117</v>
      </c>
      <c r="B1176" s="1">
        <v>541511</v>
      </c>
      <c r="C1176" s="1"/>
      <c r="D1176" s="3" t="s">
        <v>1348</v>
      </c>
      <c r="E1176" s="43">
        <v>78456069</v>
      </c>
      <c r="F1176" s="74" t="s">
        <v>1349</v>
      </c>
      <c r="G1176" s="10" t="s">
        <v>747</v>
      </c>
      <c r="H1176" s="10" t="s">
        <v>470</v>
      </c>
      <c r="I1176" s="6" t="s">
        <v>1358</v>
      </c>
      <c r="J1176" s="7" t="s">
        <v>9</v>
      </c>
    </row>
    <row r="1177" spans="1:10" x14ac:dyDescent="0.3">
      <c r="A1177" s="50">
        <v>43241</v>
      </c>
      <c r="B1177" s="1">
        <v>541320</v>
      </c>
      <c r="C1177" s="1"/>
      <c r="D1177" s="3" t="s">
        <v>1749</v>
      </c>
      <c r="E1177" s="43">
        <v>80381872</v>
      </c>
      <c r="F1177" s="74" t="s">
        <v>1790</v>
      </c>
      <c r="G1177" s="10" t="s">
        <v>1830</v>
      </c>
      <c r="H1177" s="10" t="s">
        <v>288</v>
      </c>
      <c r="I1177" s="6" t="s">
        <v>1869</v>
      </c>
      <c r="J1177" s="7" t="s">
        <v>37</v>
      </c>
    </row>
    <row r="1178" spans="1:10" x14ac:dyDescent="0.3">
      <c r="A1178" s="50">
        <v>43042</v>
      </c>
      <c r="B1178" s="1">
        <v>236220</v>
      </c>
      <c r="C1178" s="1"/>
      <c r="D1178" s="3" t="s">
        <v>1124</v>
      </c>
      <c r="E1178" s="43">
        <v>198574423</v>
      </c>
      <c r="F1178" s="9" t="s">
        <v>1125</v>
      </c>
      <c r="G1178" s="10" t="s">
        <v>1126</v>
      </c>
      <c r="H1178" s="10" t="s">
        <v>343</v>
      </c>
      <c r="I1178" s="6" t="s">
        <v>1140</v>
      </c>
      <c r="J1178" s="7" t="s">
        <v>9</v>
      </c>
    </row>
    <row r="1179" spans="1:10" x14ac:dyDescent="0.3">
      <c r="A1179" s="50">
        <v>43314</v>
      </c>
      <c r="B1179" s="1">
        <v>561612</v>
      </c>
      <c r="C1179" s="1"/>
      <c r="D1179" s="3" t="s">
        <v>2015</v>
      </c>
      <c r="E1179" s="43">
        <v>135516529</v>
      </c>
      <c r="F1179" s="74" t="s">
        <v>2035</v>
      </c>
      <c r="G1179" s="10" t="s">
        <v>2056</v>
      </c>
      <c r="H1179" s="10" t="s">
        <v>290</v>
      </c>
      <c r="I1179" s="6" t="s">
        <v>986</v>
      </c>
      <c r="J1179" s="7" t="s">
        <v>5</v>
      </c>
    </row>
    <row r="1180" spans="1:10" x14ac:dyDescent="0.3">
      <c r="A1180" s="50">
        <v>43158</v>
      </c>
      <c r="B1180" s="1">
        <v>621399</v>
      </c>
      <c r="C1180" s="1"/>
      <c r="D1180" s="3" t="s">
        <v>1500</v>
      </c>
      <c r="E1180" s="43">
        <v>174766241</v>
      </c>
      <c r="F1180" s="74" t="s">
        <v>1533</v>
      </c>
      <c r="G1180" s="10" t="s">
        <v>1534</v>
      </c>
      <c r="H1180" s="10" t="s">
        <v>417</v>
      </c>
      <c r="I1180" s="6" t="s">
        <v>1514</v>
      </c>
      <c r="J1180" s="7" t="s">
        <v>669</v>
      </c>
    </row>
    <row r="1181" spans="1:10" x14ac:dyDescent="0.3">
      <c r="A1181" s="50">
        <f>'[1]Case Info'!B882</f>
        <v>43640</v>
      </c>
      <c r="B1181" s="1">
        <v>541512</v>
      </c>
      <c r="C1181" s="1"/>
      <c r="D1181" s="3" t="s">
        <v>3030</v>
      </c>
      <c r="E1181" s="43">
        <v>828851472</v>
      </c>
      <c r="F1181" s="74" t="s">
        <v>2926</v>
      </c>
      <c r="G1181" s="10" t="s">
        <v>2978</v>
      </c>
      <c r="H1181" s="10" t="s">
        <v>294</v>
      </c>
      <c r="I1181" s="6" t="s">
        <v>3076</v>
      </c>
      <c r="J1181" s="7" t="s">
        <v>9</v>
      </c>
    </row>
    <row r="1182" spans="1:10" x14ac:dyDescent="0.3">
      <c r="A1182" s="50">
        <v>43906</v>
      </c>
      <c r="B1182" s="1">
        <v>541512</v>
      </c>
      <c r="C1182" s="1"/>
      <c r="D1182" s="3" t="s">
        <v>3854</v>
      </c>
      <c r="E1182" s="43">
        <v>828851472</v>
      </c>
      <c r="F1182" s="74" t="s">
        <v>3884</v>
      </c>
      <c r="G1182" s="10" t="s">
        <v>3914</v>
      </c>
      <c r="H1182" s="10" t="s">
        <v>294</v>
      </c>
      <c r="I1182" s="6" t="s">
        <v>640</v>
      </c>
      <c r="J1182" s="7" t="s">
        <v>9</v>
      </c>
    </row>
    <row r="1183" spans="1:10" x14ac:dyDescent="0.3">
      <c r="A1183" s="50">
        <v>43924</v>
      </c>
      <c r="B1183" s="1">
        <v>541611</v>
      </c>
      <c r="C1183" s="1"/>
      <c r="D1183" s="3" t="s">
        <v>3871</v>
      </c>
      <c r="E1183" s="43">
        <v>167202188</v>
      </c>
      <c r="F1183" s="74" t="s">
        <v>3901</v>
      </c>
      <c r="G1183" s="10" t="s">
        <v>3931</v>
      </c>
      <c r="H1183" s="10" t="s">
        <v>297</v>
      </c>
      <c r="I1183" s="6" t="s">
        <v>3955</v>
      </c>
      <c r="J1183" s="7" t="s">
        <v>2373</v>
      </c>
    </row>
    <row r="1184" spans="1:10" x14ac:dyDescent="0.3">
      <c r="A1184" s="50">
        <v>43279</v>
      </c>
      <c r="B1184" s="1">
        <v>541330</v>
      </c>
      <c r="C1184" s="1"/>
      <c r="D1184" s="3" t="s">
        <v>1773</v>
      </c>
      <c r="E1184" s="43">
        <v>9940095</v>
      </c>
      <c r="F1184" s="74" t="s">
        <v>1812</v>
      </c>
      <c r="G1184" s="10" t="s">
        <v>1853</v>
      </c>
      <c r="H1184" s="10" t="s">
        <v>343</v>
      </c>
      <c r="I1184" s="6" t="s">
        <v>1889</v>
      </c>
      <c r="J1184" s="7" t="s">
        <v>5</v>
      </c>
    </row>
    <row r="1185" spans="1:10" x14ac:dyDescent="0.3">
      <c r="A1185" s="50">
        <v>43866</v>
      </c>
      <c r="B1185" s="1"/>
      <c r="C1185" s="1">
        <v>541512</v>
      </c>
      <c r="D1185" s="3" t="s">
        <v>3730</v>
      </c>
      <c r="E1185" s="43">
        <v>832372150</v>
      </c>
      <c r="F1185" s="74" t="s">
        <v>444</v>
      </c>
      <c r="G1185" s="10" t="s">
        <v>3781</v>
      </c>
      <c r="H1185" s="10" t="s">
        <v>298</v>
      </c>
      <c r="I1185" s="6" t="s">
        <v>3811</v>
      </c>
      <c r="J1185" s="7" t="s">
        <v>37</v>
      </c>
    </row>
    <row r="1186" spans="1:10" x14ac:dyDescent="0.3">
      <c r="A1186" s="50">
        <v>43734</v>
      </c>
      <c r="B1186" s="1">
        <v>236220</v>
      </c>
      <c r="C1186" s="1"/>
      <c r="D1186" s="3" t="s">
        <v>3253</v>
      </c>
      <c r="E1186" s="43">
        <v>80261455</v>
      </c>
      <c r="F1186" s="74" t="s">
        <v>3291</v>
      </c>
      <c r="G1186" s="10" t="s">
        <v>3330</v>
      </c>
      <c r="H1186" s="10" t="s">
        <v>470</v>
      </c>
      <c r="I1186" s="6" t="s">
        <v>3363</v>
      </c>
      <c r="J1186" s="7" t="s">
        <v>804</v>
      </c>
    </row>
    <row r="1187" spans="1:10" x14ac:dyDescent="0.3">
      <c r="A1187" s="50">
        <v>43567</v>
      </c>
      <c r="B1187" s="1">
        <v>561612</v>
      </c>
      <c r="C1187" s="1"/>
      <c r="D1187" s="3" t="s">
        <v>2644</v>
      </c>
      <c r="E1187" s="43">
        <v>80694302</v>
      </c>
      <c r="F1187" s="74" t="s">
        <v>2665</v>
      </c>
      <c r="G1187" s="10" t="s">
        <v>2686</v>
      </c>
      <c r="H1187" s="10" t="s">
        <v>305</v>
      </c>
      <c r="I1187" s="6" t="s">
        <v>2707</v>
      </c>
      <c r="J1187" s="7" t="s">
        <v>1225</v>
      </c>
    </row>
    <row r="1188" spans="1:10" x14ac:dyDescent="0.3">
      <c r="A1188" s="50">
        <v>43053</v>
      </c>
      <c r="B1188" s="1">
        <v>541614</v>
      </c>
      <c r="C1188" s="1"/>
      <c r="D1188" s="3" t="s">
        <v>1154</v>
      </c>
      <c r="E1188" s="43">
        <v>932700875</v>
      </c>
      <c r="F1188" s="9" t="s">
        <v>1155</v>
      </c>
      <c r="G1188" s="10" t="s">
        <v>1156</v>
      </c>
      <c r="H1188" s="10" t="s">
        <v>290</v>
      </c>
      <c r="I1188" s="6" t="s">
        <v>1096</v>
      </c>
      <c r="J1188" s="7" t="s">
        <v>37</v>
      </c>
    </row>
    <row r="1189" spans="1:10" x14ac:dyDescent="0.3">
      <c r="A1189" s="50">
        <v>43311</v>
      </c>
      <c r="B1189" s="1"/>
      <c r="C1189" s="1">
        <v>236220</v>
      </c>
      <c r="D1189" s="3" t="s">
        <v>1921</v>
      </c>
      <c r="E1189" s="43">
        <v>136651101</v>
      </c>
      <c r="F1189" s="74" t="s">
        <v>1951</v>
      </c>
      <c r="G1189" s="10" t="s">
        <v>1980</v>
      </c>
      <c r="H1189" s="10" t="s">
        <v>306</v>
      </c>
      <c r="I1189" s="6" t="s">
        <v>2006</v>
      </c>
      <c r="J1189" s="7" t="s">
        <v>631</v>
      </c>
    </row>
    <row r="1190" spans="1:10" x14ac:dyDescent="0.3">
      <c r="A1190" s="50">
        <f>'[1]Case Info'!B857</f>
        <v>43626</v>
      </c>
      <c r="B1190" s="1">
        <v>236220</v>
      </c>
      <c r="C1190" s="1"/>
      <c r="D1190" s="3" t="s">
        <v>3007</v>
      </c>
      <c r="E1190" s="43">
        <v>123339561</v>
      </c>
      <c r="F1190" s="74" t="s">
        <v>2903</v>
      </c>
      <c r="G1190" s="10" t="s">
        <v>2955</v>
      </c>
      <c r="H1190" s="10" t="s">
        <v>304</v>
      </c>
      <c r="I1190" s="6" t="s">
        <v>3057</v>
      </c>
      <c r="J1190" s="7" t="s">
        <v>2881</v>
      </c>
    </row>
    <row r="1191" spans="1:10" x14ac:dyDescent="0.3">
      <c r="A1191" s="50">
        <v>43321</v>
      </c>
      <c r="B1191" s="1">
        <v>335931</v>
      </c>
      <c r="C1191" s="1"/>
      <c r="D1191" s="3" t="s">
        <v>2019</v>
      </c>
      <c r="E1191" s="43">
        <v>79213821</v>
      </c>
      <c r="F1191" s="74" t="s">
        <v>2040</v>
      </c>
      <c r="G1191" s="10" t="s">
        <v>2062</v>
      </c>
      <c r="H1191" s="10" t="s">
        <v>417</v>
      </c>
      <c r="I1191" s="6" t="s">
        <v>2083</v>
      </c>
      <c r="J1191" s="7" t="s">
        <v>5</v>
      </c>
    </row>
    <row r="1192" spans="1:10" x14ac:dyDescent="0.3">
      <c r="A1192" s="50">
        <v>43510</v>
      </c>
      <c r="B1192" s="1">
        <v>541611</v>
      </c>
      <c r="C1192" s="1"/>
      <c r="D1192" s="3" t="s">
        <v>2402</v>
      </c>
      <c r="E1192" s="43">
        <v>797012189</v>
      </c>
      <c r="F1192" s="74" t="s">
        <v>2444</v>
      </c>
      <c r="G1192" s="10" t="s">
        <v>2486</v>
      </c>
      <c r="H1192" s="10" t="s">
        <v>299</v>
      </c>
      <c r="I1192" s="6" t="s">
        <v>2216</v>
      </c>
      <c r="J1192" s="7" t="s">
        <v>1225</v>
      </c>
    </row>
    <row r="1193" spans="1:10" x14ac:dyDescent="0.3">
      <c r="A1193" s="50">
        <v>43332</v>
      </c>
      <c r="B1193" s="1">
        <v>541613</v>
      </c>
      <c r="C1193" s="1"/>
      <c r="D1193" s="3" t="s">
        <v>2029</v>
      </c>
      <c r="E1193" s="43">
        <v>80727836</v>
      </c>
      <c r="F1193" s="74" t="s">
        <v>2050</v>
      </c>
      <c r="G1193" s="10" t="s">
        <v>2072</v>
      </c>
      <c r="H1193" s="10" t="s">
        <v>509</v>
      </c>
      <c r="I1193" s="6" t="s">
        <v>2090</v>
      </c>
      <c r="J1193" s="7" t="s">
        <v>404</v>
      </c>
    </row>
    <row r="1194" spans="1:10" x14ac:dyDescent="0.3">
      <c r="A1194" s="50">
        <v>43850</v>
      </c>
      <c r="B1194" s="1">
        <v>541511</v>
      </c>
      <c r="C1194" s="1"/>
      <c r="D1194" s="3" t="s">
        <v>3646</v>
      </c>
      <c r="E1194" s="43">
        <v>804525736</v>
      </c>
      <c r="F1194" s="74" t="s">
        <v>3667</v>
      </c>
      <c r="G1194" s="10" t="s">
        <v>3688</v>
      </c>
      <c r="H1194" s="10" t="s">
        <v>286</v>
      </c>
      <c r="I1194" s="6" t="s">
        <v>3706</v>
      </c>
      <c r="J1194" s="7" t="s">
        <v>37</v>
      </c>
    </row>
    <row r="1195" spans="1:10" x14ac:dyDescent="0.3">
      <c r="A1195" s="50">
        <v>43532</v>
      </c>
      <c r="B1195" s="1">
        <v>236220</v>
      </c>
      <c r="C1195" s="1"/>
      <c r="D1195" s="3" t="s">
        <v>2547</v>
      </c>
      <c r="E1195" s="43">
        <v>40432259</v>
      </c>
      <c r="F1195" s="74" t="s">
        <v>2570</v>
      </c>
      <c r="G1195" s="10" t="s">
        <v>2595</v>
      </c>
      <c r="H1195" s="10" t="s">
        <v>313</v>
      </c>
      <c r="I1195" s="6" t="s">
        <v>2618</v>
      </c>
      <c r="J1195" s="7" t="s">
        <v>1225</v>
      </c>
    </row>
    <row r="1196" spans="1:10" x14ac:dyDescent="0.3">
      <c r="A1196" s="50">
        <v>43888</v>
      </c>
      <c r="B1196" s="1">
        <v>237310</v>
      </c>
      <c r="C1196" s="1"/>
      <c r="D1196" s="3" t="s">
        <v>3753</v>
      </c>
      <c r="E1196" s="43">
        <v>6695238</v>
      </c>
      <c r="F1196" s="74" t="s">
        <v>3776</v>
      </c>
      <c r="G1196" s="10" t="s">
        <v>3803</v>
      </c>
      <c r="H1196" s="10" t="s">
        <v>301</v>
      </c>
      <c r="I1196" s="6" t="s">
        <v>3834</v>
      </c>
      <c r="J1196" s="7" t="s">
        <v>3842</v>
      </c>
    </row>
    <row r="1197" spans="1:10" x14ac:dyDescent="0.3">
      <c r="A1197" s="48">
        <v>42892</v>
      </c>
      <c r="B1197" s="1"/>
      <c r="C1197" s="1">
        <v>238160</v>
      </c>
      <c r="D1197" s="3" t="s">
        <v>633</v>
      </c>
      <c r="E1197" s="43">
        <v>22056690</v>
      </c>
      <c r="F1197" s="9" t="s">
        <v>634</v>
      </c>
      <c r="G1197" s="10" t="s">
        <v>635</v>
      </c>
      <c r="H1197" s="10" t="s">
        <v>290</v>
      </c>
      <c r="I1197" s="6" t="s">
        <v>636</v>
      </c>
      <c r="J1197" s="7" t="s">
        <v>9</v>
      </c>
    </row>
    <row r="1198" spans="1:10" x14ac:dyDescent="0.3">
      <c r="A1198" s="50">
        <v>43517</v>
      </c>
      <c r="B1198" s="1"/>
      <c r="C1198" s="1">
        <v>562910</v>
      </c>
      <c r="D1198" s="3" t="s">
        <v>633</v>
      </c>
      <c r="E1198" s="43">
        <v>22056690</v>
      </c>
      <c r="F1198" s="74" t="s">
        <v>2447</v>
      </c>
      <c r="G1198" s="10" t="s">
        <v>2490</v>
      </c>
      <c r="H1198" s="10" t="s">
        <v>286</v>
      </c>
      <c r="I1198" s="6" t="s">
        <v>2530</v>
      </c>
      <c r="J1198" s="7" t="s">
        <v>667</v>
      </c>
    </row>
    <row r="1199" spans="1:10" x14ac:dyDescent="0.3">
      <c r="A1199" s="48">
        <v>42656</v>
      </c>
      <c r="B1199" s="1">
        <v>541330</v>
      </c>
      <c r="C1199" s="1"/>
      <c r="D1199" s="3" t="s">
        <v>10</v>
      </c>
      <c r="E1199" s="43">
        <v>78275721</v>
      </c>
      <c r="F1199" s="4" t="s">
        <v>131</v>
      </c>
      <c r="G1199" s="5" t="s">
        <v>132</v>
      </c>
      <c r="H1199" s="5" t="s">
        <v>299</v>
      </c>
      <c r="I1199" s="6" t="s">
        <v>11</v>
      </c>
      <c r="J1199" s="7" t="s">
        <v>631</v>
      </c>
    </row>
    <row r="1200" spans="1:10" x14ac:dyDescent="0.3">
      <c r="A1200" s="50">
        <v>43518</v>
      </c>
      <c r="B1200" s="1">
        <v>611710</v>
      </c>
      <c r="C1200" s="1"/>
      <c r="D1200" s="3" t="s">
        <v>2411</v>
      </c>
      <c r="E1200" s="43">
        <v>81107862</v>
      </c>
      <c r="F1200" s="74" t="s">
        <v>2453</v>
      </c>
      <c r="G1200" s="10" t="s">
        <v>2496</v>
      </c>
      <c r="H1200" s="10" t="s">
        <v>286</v>
      </c>
      <c r="I1200" s="6" t="s">
        <v>2536</v>
      </c>
      <c r="J1200" s="7" t="s">
        <v>804</v>
      </c>
    </row>
    <row r="1201" spans="1:10" x14ac:dyDescent="0.3">
      <c r="A1201" s="50">
        <v>43930</v>
      </c>
      <c r="B1201" s="1">
        <v>541330</v>
      </c>
      <c r="C1201" s="1"/>
      <c r="D1201" s="3" t="s">
        <v>3963</v>
      </c>
      <c r="E1201" s="43">
        <v>78758650</v>
      </c>
      <c r="F1201" s="74" t="s">
        <v>3987</v>
      </c>
      <c r="G1201" s="10" t="s">
        <v>4010</v>
      </c>
      <c r="H1201" s="10" t="s">
        <v>1105</v>
      </c>
      <c r="I1201" s="6" t="s">
        <v>4034</v>
      </c>
      <c r="J1201" s="7" t="s">
        <v>1893</v>
      </c>
    </row>
    <row r="1202" spans="1:10" x14ac:dyDescent="0.3">
      <c r="A1202" s="50">
        <v>43578</v>
      </c>
      <c r="B1202" s="1">
        <v>562910</v>
      </c>
      <c r="C1202" s="1"/>
      <c r="D1202" s="3" t="s">
        <v>2653</v>
      </c>
      <c r="E1202" s="43">
        <v>623292356</v>
      </c>
      <c r="F1202" s="74" t="s">
        <v>2674</v>
      </c>
      <c r="G1202" s="10" t="s">
        <v>2695</v>
      </c>
      <c r="H1202" s="10" t="s">
        <v>300</v>
      </c>
      <c r="I1202" s="6" t="s">
        <v>756</v>
      </c>
      <c r="J1202" s="7" t="s">
        <v>9</v>
      </c>
    </row>
    <row r="1203" spans="1:10" x14ac:dyDescent="0.3">
      <c r="A1203" s="50">
        <v>43431</v>
      </c>
      <c r="B1203" s="1">
        <v>541512</v>
      </c>
      <c r="C1203" s="1"/>
      <c r="D1203" s="3" t="s">
        <v>2299</v>
      </c>
      <c r="E1203" s="43">
        <v>780824772</v>
      </c>
      <c r="F1203" s="74" t="s">
        <v>2323</v>
      </c>
      <c r="G1203" s="10" t="s">
        <v>2347</v>
      </c>
      <c r="H1203" s="10" t="s">
        <v>293</v>
      </c>
      <c r="I1203" s="6" t="s">
        <v>2366</v>
      </c>
      <c r="J1203" s="7" t="s">
        <v>5</v>
      </c>
    </row>
    <row r="1204" spans="1:10" x14ac:dyDescent="0.3">
      <c r="A1204" s="50">
        <v>44063</v>
      </c>
      <c r="B1204" s="1"/>
      <c r="C1204" s="1">
        <v>541512</v>
      </c>
      <c r="D1204" s="3" t="s">
        <v>4512</v>
      </c>
      <c r="E1204" s="43">
        <v>80223012</v>
      </c>
      <c r="F1204" s="74" t="s">
        <v>4540</v>
      </c>
      <c r="G1204" s="10" t="s">
        <v>4568</v>
      </c>
      <c r="H1204" s="10" t="s">
        <v>375</v>
      </c>
      <c r="I1204" s="6" t="s">
        <v>4592</v>
      </c>
      <c r="J1204" s="7" t="s">
        <v>4601</v>
      </c>
    </row>
    <row r="1205" spans="1:10" x14ac:dyDescent="0.3">
      <c r="A1205" s="50">
        <v>43067</v>
      </c>
      <c r="B1205" s="1">
        <v>236220</v>
      </c>
      <c r="C1205" s="1"/>
      <c r="D1205" s="3" t="s">
        <v>1201</v>
      </c>
      <c r="E1205" s="43">
        <v>961534885</v>
      </c>
      <c r="F1205" s="9" t="s">
        <v>1202</v>
      </c>
      <c r="G1205" s="10" t="s">
        <v>1203</v>
      </c>
      <c r="H1205" s="10" t="s">
        <v>375</v>
      </c>
      <c r="I1205" s="6" t="s">
        <v>1220</v>
      </c>
      <c r="J1205" s="7" t="s">
        <v>397</v>
      </c>
    </row>
    <row r="1206" spans="1:10" x14ac:dyDescent="0.3">
      <c r="A1206" s="48">
        <v>42759</v>
      </c>
      <c r="B1206" s="1">
        <v>541611</v>
      </c>
      <c r="C1206" s="1"/>
      <c r="D1206" s="3" t="s">
        <v>124</v>
      </c>
      <c r="E1206" s="43">
        <v>809168102</v>
      </c>
      <c r="F1206" s="4" t="s">
        <v>153</v>
      </c>
      <c r="G1206" s="75" t="s">
        <v>154</v>
      </c>
      <c r="H1206" s="5" t="s">
        <v>293</v>
      </c>
      <c r="I1206" s="6" t="s">
        <v>125</v>
      </c>
      <c r="J1206" s="7" t="s">
        <v>1228</v>
      </c>
    </row>
    <row r="1207" spans="1:10" x14ac:dyDescent="0.3">
      <c r="A1207" s="50">
        <v>43269</v>
      </c>
      <c r="B1207" s="1">
        <v>541715</v>
      </c>
      <c r="C1207" s="1"/>
      <c r="D1207" s="3" t="s">
        <v>1763</v>
      </c>
      <c r="E1207" s="43">
        <v>54661384</v>
      </c>
      <c r="F1207" s="74" t="s">
        <v>1802</v>
      </c>
      <c r="G1207" s="10" t="s">
        <v>1843</v>
      </c>
      <c r="H1207" s="10" t="s">
        <v>374</v>
      </c>
      <c r="I1207" s="6" t="s">
        <v>1880</v>
      </c>
      <c r="J1207" s="7" t="s">
        <v>5</v>
      </c>
    </row>
    <row r="1208" spans="1:10" x14ac:dyDescent="0.3">
      <c r="A1208" s="50">
        <v>43734</v>
      </c>
      <c r="B1208" s="1">
        <v>236220</v>
      </c>
      <c r="C1208" s="1"/>
      <c r="D1208" s="3" t="s">
        <v>3254</v>
      </c>
      <c r="E1208" s="43">
        <v>136157026</v>
      </c>
      <c r="F1208" s="74" t="s">
        <v>3292</v>
      </c>
      <c r="G1208" s="10" t="s">
        <v>3331</v>
      </c>
      <c r="H1208" s="10" t="s">
        <v>470</v>
      </c>
      <c r="I1208" s="6" t="s">
        <v>851</v>
      </c>
      <c r="J1208" s="7" t="s">
        <v>3369</v>
      </c>
    </row>
  </sheetData>
  <sortState xmlns:xlrd2="http://schemas.microsoft.com/office/spreadsheetml/2017/richdata2" ref="A7:J1208">
    <sortCondition ref="D7:D1208"/>
  </sortState>
  <hyperlinks>
    <hyperlink ref="D211" r:id="rId1" display="C@MG.\, LLC" xr:uid="{00000000-0004-0000-0000-000000000000}"/>
  </hyperlinks>
  <pageMargins left="0" right="0" top="0.5" bottom="0" header="0.3" footer="0.3"/>
  <pageSetup scale="40" orientation="portrait" r:id="rId2"/>
  <ignoredErrors>
    <ignoredError sqref="J1209:J1048576" numberStoredAsText="1"/>
  </ignoredErrors>
  <drawing r:id="rId3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91B653A2-CF98-4483-9E4C-FA178E769196}">
          <x14:formula1>
            <xm:f>'U:\All Small MPP\[MPA Approval-Pending Log3.xlsx]Sheet2'!#REF!</xm:f>
          </x14:formula1>
          <xm:sqref>J682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7C8184363D6A84BAB86E3D73E72A4CE" ma:contentTypeVersion="6" ma:contentTypeDescription="Create a new document." ma:contentTypeScope="" ma:versionID="e61f916ac522534e4cf7430a629ea017">
  <xsd:schema xmlns:xsd="http://www.w3.org/2001/XMLSchema" xmlns:xs="http://www.w3.org/2001/XMLSchema" xmlns:p="http://schemas.microsoft.com/office/2006/metadata/properties" xmlns:ns3="68792049-6bbd-4a8e-a222-1ac192b52177" targetNamespace="http://schemas.microsoft.com/office/2006/metadata/properties" ma:root="true" ma:fieldsID="68d663fe46e25597bf17e8f003c98556" ns3:_="">
    <xsd:import namespace="68792049-6bbd-4a8e-a222-1ac192b5217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792049-6bbd-4a8e-a222-1ac192b5217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E861D12-3F66-45A8-993B-FDBD8FA457C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A219F43-BFA8-4CE4-B554-86C443509A94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35712259-1B2E-49BF-B3FE-9C8CD702D69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8792049-6bbd-4a8e-a222-1ac192b5217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Small Business Administration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Brown, Derrick O.</dc:creator>
  <cp:lastModifiedBy>Brown, Derrick O.</cp:lastModifiedBy>
  <cp:lastPrinted>2017-05-31T16:39:57Z</cp:lastPrinted>
  <dcterms:created xsi:type="dcterms:W3CDTF">2017-01-11T21:58:00Z</dcterms:created>
  <dcterms:modified xsi:type="dcterms:W3CDTF">2020-11-04T18:14:30Z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0x01010077C8184363D6A84BAB86E3D73E72A4CE</vt:lpwstr>
  </property>
</Properties>
</file>